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2"/>
  </bookViews>
  <sheets>
    <sheet name="Directions" sheetId="1" r:id="rId1"/>
    <sheet name="Cash Detail" sheetId="2" r:id="rId2"/>
    <sheet name="TS#050F" sheetId="3" r:id="rId3"/>
    <sheet name="TS#-060F" sheetId="4" r:id="rId4"/>
  </sheets>
  <definedNames/>
  <calcPr fullCalcOnLoad="1"/>
</workbook>
</file>

<file path=xl/sharedStrings.xml><?xml version="1.0" encoding="utf-8"?>
<sst xmlns="http://schemas.openxmlformats.org/spreadsheetml/2006/main" count="101" uniqueCount="65">
  <si>
    <t>Keystone Tall Tree Girl Scout Council</t>
  </si>
  <si>
    <t>Date</t>
  </si>
  <si>
    <t>Description</t>
  </si>
  <si>
    <t>Year</t>
  </si>
  <si>
    <t>Income</t>
  </si>
  <si>
    <t>Expense</t>
  </si>
  <si>
    <t>Cash on Hand</t>
  </si>
  <si>
    <t>(Balance from previous year)</t>
  </si>
  <si>
    <t>TS-060F (blue), page 1 of 2</t>
  </si>
  <si>
    <t>Request originals from Central Service Center or photocopy as needed.  Keep a copy for your records.</t>
  </si>
  <si>
    <t>TS-060F (blue), page 2 of 2</t>
  </si>
  <si>
    <t xml:space="preserve">Form #TS-060F: Detailed Cash Record of </t>
  </si>
  <si>
    <t>Service Unit/Neighborhood</t>
  </si>
  <si>
    <t xml:space="preserve">This report is a detailed account of the cash received or paid out of the </t>
  </si>
  <si>
    <t xml:space="preserve">service unit/neighborhood treasury.  Submit to appropriate service center </t>
  </si>
  <si>
    <t>by June 30, along with Form #TS-050F.</t>
  </si>
  <si>
    <t>Beginning Balances</t>
  </si>
  <si>
    <t>Other Income</t>
  </si>
  <si>
    <t>Beginning Balance</t>
  </si>
  <si>
    <t>Current Year</t>
  </si>
  <si>
    <t>Next Year</t>
  </si>
  <si>
    <t>October 1, 2_____ to September 30, 2_____</t>
  </si>
  <si>
    <t>INCOME</t>
  </si>
  <si>
    <t>EXPENSES</t>
  </si>
  <si>
    <t>$ Amt</t>
  </si>
  <si>
    <t>Program Events</t>
  </si>
  <si>
    <t>Neighborhood Camp</t>
  </si>
  <si>
    <t xml:space="preserve">Other Income  </t>
  </si>
  <si>
    <t>TOTAL INCOME</t>
  </si>
  <si>
    <t>Business (postage, paper, etc.)</t>
  </si>
  <si>
    <t>New Troop/Group Start-up $</t>
  </si>
  <si>
    <t>Adult Recognitions</t>
  </si>
  <si>
    <t>Miscellaneous</t>
  </si>
  <si>
    <t>TOTAL EXPENSES</t>
  </si>
  <si>
    <t>TS-050F (blue), page 1 of 2</t>
  </si>
  <si>
    <t>Planned use of fund balance</t>
  </si>
  <si>
    <t>DISBANDED TROOP / GROUP ACCOUNTS</t>
  </si>
  <si>
    <t>Troop / Group #</t>
  </si>
  <si>
    <t>TOTAL</t>
  </si>
  <si>
    <t>Signature of Treasurer / Auditor or Witness</t>
  </si>
  <si>
    <t>Signature of Membership Staff</t>
  </si>
  <si>
    <t>Include two additional signatures below.</t>
  </si>
  <si>
    <t>Signature of</t>
  </si>
  <si>
    <t>TS-050F (blue), page 2 of 2</t>
  </si>
  <si>
    <r>
      <t>D</t>
    </r>
    <r>
      <rPr>
        <b/>
        <sz val="8"/>
        <rFont val="Arial"/>
        <family val="2"/>
      </rPr>
      <t>ETAILED</t>
    </r>
    <r>
      <rPr>
        <b/>
        <sz val="10"/>
        <rFont val="Arial"/>
        <family val="2"/>
      </rPr>
      <t xml:space="preserve"> C</t>
    </r>
    <r>
      <rPr>
        <b/>
        <sz val="8"/>
        <rFont val="Arial"/>
        <family val="2"/>
      </rPr>
      <t>ASH</t>
    </r>
    <r>
      <rPr>
        <b/>
        <sz val="10"/>
        <rFont val="Arial"/>
        <family val="2"/>
      </rPr>
      <t xml:space="preserve"> R</t>
    </r>
    <r>
      <rPr>
        <b/>
        <sz val="8"/>
        <rFont val="Arial"/>
        <family val="2"/>
      </rPr>
      <t>ECORD</t>
    </r>
    <r>
      <rPr>
        <b/>
        <sz val="10"/>
        <rFont val="Arial"/>
        <family val="2"/>
      </rPr>
      <t xml:space="preserve"> M</t>
    </r>
    <r>
      <rPr>
        <b/>
        <sz val="8"/>
        <rFont val="Arial"/>
        <family val="2"/>
      </rPr>
      <t>UST</t>
    </r>
    <r>
      <rPr>
        <b/>
        <sz val="10"/>
        <rFont val="Arial"/>
        <family val="2"/>
      </rPr>
      <t xml:space="preserve"> B</t>
    </r>
    <r>
      <rPr>
        <b/>
        <sz val="8"/>
        <rFont val="Arial"/>
        <family val="2"/>
      </rPr>
      <t>E</t>
    </r>
    <r>
      <rPr>
        <b/>
        <sz val="10"/>
        <rFont val="Arial"/>
        <family val="2"/>
      </rPr>
      <t xml:space="preserve"> A</t>
    </r>
    <r>
      <rPr>
        <b/>
        <sz val="8"/>
        <rFont val="Arial"/>
        <family val="2"/>
      </rPr>
      <t>TTACHED</t>
    </r>
    <r>
      <rPr>
        <b/>
        <sz val="10"/>
        <rFont val="Arial"/>
        <family val="2"/>
      </rPr>
      <t xml:space="preserve"> (F</t>
    </r>
    <r>
      <rPr>
        <b/>
        <sz val="8"/>
        <rFont val="Arial"/>
        <family val="2"/>
      </rPr>
      <t>ORM</t>
    </r>
    <r>
      <rPr>
        <b/>
        <sz val="10"/>
        <rFont val="Arial"/>
        <family val="2"/>
      </rPr>
      <t xml:space="preserve"> #TS-060F).</t>
    </r>
  </si>
  <si>
    <t>Disbanded Troop Accounts</t>
  </si>
  <si>
    <t>New Troop Start-up $</t>
  </si>
  <si>
    <r>
      <t>A C</t>
    </r>
    <r>
      <rPr>
        <b/>
        <sz val="8"/>
        <rFont val="Arial"/>
        <family val="2"/>
      </rPr>
      <t>OPY</t>
    </r>
    <r>
      <rPr>
        <b/>
        <sz val="10"/>
        <rFont val="Arial"/>
        <family val="2"/>
      </rPr>
      <t xml:space="preserve"> </t>
    </r>
    <r>
      <rPr>
        <b/>
        <sz val="8"/>
        <rFont val="Arial"/>
        <family val="2"/>
      </rPr>
      <t>OF</t>
    </r>
    <r>
      <rPr>
        <b/>
        <sz val="10"/>
        <rFont val="Arial"/>
        <family val="2"/>
      </rPr>
      <t xml:space="preserve"> Y</t>
    </r>
    <r>
      <rPr>
        <b/>
        <sz val="8"/>
        <rFont val="Arial"/>
        <family val="2"/>
      </rPr>
      <t>OUR</t>
    </r>
    <r>
      <rPr>
        <b/>
        <sz val="10"/>
        <rFont val="Arial"/>
        <family val="2"/>
      </rPr>
      <t xml:space="preserve"> L</t>
    </r>
    <r>
      <rPr>
        <b/>
        <sz val="8"/>
        <rFont val="Arial"/>
        <family val="2"/>
      </rPr>
      <t>ATEST</t>
    </r>
    <r>
      <rPr>
        <b/>
        <sz val="10"/>
        <rFont val="Arial"/>
        <family val="2"/>
      </rPr>
      <t xml:space="preserve"> B</t>
    </r>
    <r>
      <rPr>
        <b/>
        <sz val="8"/>
        <rFont val="Arial"/>
        <family val="2"/>
      </rPr>
      <t>ANK</t>
    </r>
    <r>
      <rPr>
        <b/>
        <sz val="10"/>
        <rFont val="Arial"/>
        <family val="2"/>
      </rPr>
      <t xml:space="preserve"> S</t>
    </r>
    <r>
      <rPr>
        <b/>
        <sz val="8"/>
        <rFont val="Arial"/>
        <family val="2"/>
      </rPr>
      <t>TATEMENT</t>
    </r>
    <r>
      <rPr>
        <b/>
        <sz val="10"/>
        <rFont val="Arial"/>
        <family val="2"/>
      </rPr>
      <t xml:space="preserve"> </t>
    </r>
    <r>
      <rPr>
        <b/>
        <sz val="8"/>
        <rFont val="Arial"/>
        <family val="2"/>
      </rPr>
      <t xml:space="preserve">AND THE </t>
    </r>
    <r>
      <rPr>
        <b/>
        <sz val="10"/>
        <rFont val="Arial"/>
        <family val="2"/>
      </rPr>
      <t>S</t>
    </r>
    <r>
      <rPr>
        <b/>
        <sz val="8"/>
        <rFont val="Arial"/>
        <family val="2"/>
      </rPr>
      <t xml:space="preserve">ERVICE </t>
    </r>
    <r>
      <rPr>
        <b/>
        <sz val="10"/>
        <rFont val="Arial"/>
        <family val="2"/>
      </rPr>
      <t>Unit/N</t>
    </r>
    <r>
      <rPr>
        <b/>
        <sz val="8"/>
        <rFont val="Arial"/>
        <family val="2"/>
      </rPr>
      <t xml:space="preserve">EIGHBORHOOD'S </t>
    </r>
  </si>
  <si>
    <t>Form #TS-050F: Annual Service Unit/Neighborhood</t>
  </si>
  <si>
    <t>Finance Report and Budget</t>
  </si>
  <si>
    <t>by June 30.</t>
  </si>
  <si>
    <t>Complete   and   submit  to   the   appropriate   membership   staff   person</t>
  </si>
  <si>
    <t xml:space="preserve">Disbanded Troop / Group </t>
  </si>
  <si>
    <t>Accounts (list on other side by troop/group #)</t>
  </si>
  <si>
    <t>BALANCE</t>
  </si>
  <si>
    <t>(income minus expenses)</t>
  </si>
  <si>
    <t>KTTGSC Form #TS-050F: Annual Service Unit/Neighborhood Finance Report and Budget</t>
  </si>
  <si>
    <t>Signature of Service Unit/Neighborhood Manager</t>
  </si>
  <si>
    <t>Request original from the Team III Service Center or photocopy as needed.</t>
  </si>
  <si>
    <t xml:space="preserve">Keep a copy for your records.      </t>
  </si>
  <si>
    <t>KTTGSC Form #TS-060F: Detailed Cash Record of                                                                      Service Unit Neighborhood</t>
  </si>
  <si>
    <t>Directions for use of worksheets:</t>
  </si>
  <si>
    <t xml:space="preserve">Enter in the information just as you would in your check register in the Cash Detail sheet.  Tab over to the proper column for the transaction.  (These entries will automatically go in the TS#30F and the TS#40F.)  The only thing you will need to enter in </t>
  </si>
  <si>
    <t>When entering the description, you may want to put supplies or badges, etc. not who it was wrote to.</t>
  </si>
  <si>
    <t>July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</si>
</sst>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lt;=9999999]###\-####;\(###\)\ ###\-####"/>
    <numFmt numFmtId="167" formatCode="m/d/yy\ h:mm\ AM/PM"/>
    <numFmt numFmtId="168" formatCode="m/d/yy"/>
    <numFmt numFmtId="169" formatCode="&quot;$&quot;#,##0"/>
    <numFmt numFmtId="170" formatCode="00000"/>
  </numFmts>
  <fonts count="10">
    <font>
      <sz val="10"/>
      <name val="Arial"/>
      <family val="0"/>
    </font>
    <font>
      <b/>
      <sz val="13"/>
      <name val="Arial"/>
      <family val="2"/>
    </font>
    <font>
      <b/>
      <sz val="11"/>
      <name val="Arial"/>
      <family val="2"/>
    </font>
    <font>
      <b/>
      <sz val="12"/>
      <name val="Arial"/>
      <family val="2"/>
    </font>
    <font>
      <b/>
      <sz val="10"/>
      <color indexed="12"/>
      <name val="Tahoma"/>
      <family val="2"/>
    </font>
    <font>
      <sz val="10"/>
      <name val="Tahoma"/>
      <family val="2"/>
    </font>
    <font>
      <b/>
      <sz val="10"/>
      <name val="Arial"/>
      <family val="2"/>
    </font>
    <font>
      <b/>
      <i/>
      <sz val="10"/>
      <name val="Arial"/>
      <family val="2"/>
    </font>
    <font>
      <b/>
      <sz val="8"/>
      <name val="Arial"/>
      <family val="2"/>
    </font>
    <font>
      <b/>
      <sz val="7"/>
      <color indexed="12"/>
      <name val="Tahoma"/>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n"/>
      <top>
        <color indexed="63"/>
      </top>
      <bottom>
        <color indexed="63"/>
      </bottom>
    </border>
    <border>
      <left style="thick"/>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horizontal="left"/>
    </xf>
    <xf numFmtId="0" fontId="0" fillId="0" borderId="5" xfId="0" applyBorder="1" applyAlignment="1">
      <alignment/>
    </xf>
    <xf numFmtId="0" fontId="0" fillId="0" borderId="6" xfId="0" applyBorder="1" applyAlignment="1">
      <alignment/>
    </xf>
    <xf numFmtId="0" fontId="0" fillId="0" borderId="3" xfId="0" applyBorder="1" applyAlignment="1">
      <alignment horizontal="left"/>
    </xf>
    <xf numFmtId="0" fontId="0" fillId="0" borderId="7" xfId="0" applyBorder="1" applyAlignment="1">
      <alignment horizontal="left"/>
    </xf>
    <xf numFmtId="0" fontId="0" fillId="0" borderId="2" xfId="0" applyBorder="1" applyAlignment="1">
      <alignment horizontal="left"/>
    </xf>
    <xf numFmtId="164" fontId="0" fillId="0" borderId="7" xfId="0" applyNumberFormat="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0" xfId="0" applyFont="1" applyBorder="1" applyAlignment="1">
      <alignment horizontal="left"/>
    </xf>
    <xf numFmtId="0" fontId="1" fillId="0" borderId="4" xfId="0" applyFont="1" applyBorder="1" applyAlignment="1">
      <alignment horizontal="left"/>
    </xf>
    <xf numFmtId="164" fontId="0" fillId="0" borderId="7" xfId="0" applyNumberFormat="1" applyBorder="1" applyAlignment="1">
      <alignment horizontal="center" vertical="center"/>
    </xf>
    <xf numFmtId="49" fontId="0" fillId="0" borderId="0" xfId="0" applyNumberFormat="1" applyAlignment="1">
      <alignment/>
    </xf>
    <xf numFmtId="0" fontId="0" fillId="0" borderId="7" xfId="0" applyBorder="1" applyAlignment="1">
      <alignment horizontal="center"/>
    </xf>
    <xf numFmtId="168" fontId="0" fillId="0" borderId="7" xfId="0" applyNumberFormat="1" applyBorder="1" applyAlignment="1">
      <alignment horizontal="left"/>
    </xf>
    <xf numFmtId="168" fontId="0" fillId="0" borderId="0" xfId="0" applyNumberFormat="1" applyBorder="1" applyAlignment="1">
      <alignment/>
    </xf>
    <xf numFmtId="164" fontId="0" fillId="0" borderId="0"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0" fillId="0" borderId="8" xfId="0" applyBorder="1" applyAlignment="1">
      <alignment horizontal="left"/>
    </xf>
    <xf numFmtId="168" fontId="0" fillId="0" borderId="10" xfId="0" applyNumberFormat="1" applyBorder="1" applyAlignment="1">
      <alignment horizontal="left"/>
    </xf>
    <xf numFmtId="168" fontId="0" fillId="0" borderId="11" xfId="0" applyNumberFormat="1" applyBorder="1" applyAlignment="1">
      <alignment horizontal="left"/>
    </xf>
    <xf numFmtId="168" fontId="0" fillId="0" borderId="12" xfId="0" applyNumberFormat="1" applyBorder="1" applyAlignment="1">
      <alignment horizontal="left"/>
    </xf>
    <xf numFmtId="164" fontId="0" fillId="0" borderId="0" xfId="0" applyNumberFormat="1" applyAlignment="1">
      <alignment/>
    </xf>
    <xf numFmtId="0" fontId="0" fillId="0" borderId="0" xfId="0"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3" xfId="0" applyFont="1" applyBorder="1" applyAlignment="1">
      <alignment/>
    </xf>
    <xf numFmtId="168" fontId="0" fillId="0" borderId="7" xfId="0" applyNumberFormat="1" applyFont="1" applyBorder="1" applyAlignment="1">
      <alignment horizontal="center"/>
    </xf>
    <xf numFmtId="0" fontId="0" fillId="0" borderId="7" xfId="0" applyFont="1" applyBorder="1" applyAlignment="1">
      <alignment horizontal="left"/>
    </xf>
    <xf numFmtId="164" fontId="0" fillId="0" borderId="7" xfId="0" applyNumberFormat="1" applyFont="1" applyBorder="1" applyAlignment="1">
      <alignment horizontal="center" textRotation="90" wrapText="1"/>
    </xf>
    <xf numFmtId="164" fontId="0" fillId="0" borderId="0" xfId="0" applyNumberFormat="1" applyFont="1" applyAlignment="1">
      <alignment textRotation="90" wrapText="1"/>
    </xf>
    <xf numFmtId="0" fontId="4" fillId="0" borderId="0" xfId="0" applyFont="1" applyAlignment="1">
      <alignment/>
    </xf>
    <xf numFmtId="168" fontId="4" fillId="0" borderId="7" xfId="0" applyNumberFormat="1" applyFont="1" applyBorder="1" applyAlignment="1" applyProtection="1">
      <alignment horizontal="center"/>
      <protection locked="0"/>
    </xf>
    <xf numFmtId="0" fontId="5" fillId="0" borderId="7" xfId="0" applyFont="1" applyBorder="1" applyAlignment="1" applyProtection="1">
      <alignment horizontal="left"/>
      <protection/>
    </xf>
    <xf numFmtId="164" fontId="4" fillId="0" borderId="7" xfId="0" applyNumberFormat="1" applyFont="1" applyBorder="1" applyAlignment="1" applyProtection="1">
      <alignment horizontal="left"/>
      <protection locked="0"/>
    </xf>
    <xf numFmtId="164" fontId="4" fillId="0" borderId="7" xfId="0" applyNumberFormat="1" applyFont="1" applyBorder="1" applyAlignment="1" applyProtection="1">
      <alignment horizontal="center" textRotation="90" wrapText="1"/>
      <protection locked="0"/>
    </xf>
    <xf numFmtId="164" fontId="4" fillId="0" borderId="7" xfId="0" applyNumberFormat="1" applyFont="1" applyBorder="1" applyAlignment="1" applyProtection="1">
      <alignment horizontal="center" textRotation="90"/>
      <protection locked="0"/>
    </xf>
    <xf numFmtId="0" fontId="4" fillId="0" borderId="0" xfId="0" applyFont="1" applyAlignment="1" applyProtection="1">
      <alignment/>
      <protection locked="0"/>
    </xf>
    <xf numFmtId="0" fontId="4" fillId="0" borderId="7" xfId="0" applyFont="1" applyBorder="1" applyAlignment="1" applyProtection="1">
      <alignment horizontal="left"/>
      <protection locked="0"/>
    </xf>
    <xf numFmtId="164" fontId="4" fillId="0" borderId="7" xfId="0" applyNumberFormat="1" applyFont="1" applyBorder="1" applyAlignment="1" applyProtection="1">
      <alignment/>
      <protection locked="0"/>
    </xf>
    <xf numFmtId="164" fontId="4" fillId="0" borderId="0" xfId="0" applyNumberFormat="1" applyFont="1" applyAlignment="1" applyProtection="1">
      <alignment/>
      <protection locked="0"/>
    </xf>
    <xf numFmtId="168" fontId="4" fillId="0" borderId="7" xfId="0" applyNumberFormat="1" applyFont="1" applyBorder="1" applyAlignment="1" applyProtection="1">
      <alignment horizontal="center"/>
      <protection/>
    </xf>
    <xf numFmtId="0" fontId="4" fillId="0" borderId="7" xfId="0" applyFont="1" applyBorder="1" applyAlignment="1" applyProtection="1">
      <alignment horizontal="left"/>
      <protection/>
    </xf>
    <xf numFmtId="164" fontId="4" fillId="0" borderId="7" xfId="0" applyNumberFormat="1" applyFont="1" applyBorder="1" applyAlignment="1" applyProtection="1">
      <alignment horizontal="left"/>
      <protection/>
    </xf>
    <xf numFmtId="164" fontId="4" fillId="0" borderId="7" xfId="0" applyNumberFormat="1" applyFont="1" applyBorder="1" applyAlignment="1" applyProtection="1">
      <alignment/>
      <protection/>
    </xf>
    <xf numFmtId="0" fontId="4" fillId="0" borderId="0" xfId="0" applyFont="1" applyAlignment="1" applyProtection="1">
      <alignment/>
      <protection/>
    </xf>
    <xf numFmtId="168" fontId="4" fillId="0" borderId="7" xfId="0" applyNumberFormat="1" applyFont="1" applyBorder="1" applyAlignment="1">
      <alignment horizontal="center"/>
    </xf>
    <xf numFmtId="0" fontId="4" fillId="0" borderId="7" xfId="0" applyFont="1" applyBorder="1" applyAlignment="1">
      <alignment horizontal="left"/>
    </xf>
    <xf numFmtId="164" fontId="6" fillId="0" borderId="7" xfId="0" applyNumberFormat="1" applyFont="1" applyBorder="1" applyAlignment="1">
      <alignment horizontal="left"/>
    </xf>
    <xf numFmtId="164" fontId="6" fillId="0" borderId="7" xfId="0" applyNumberFormat="1" applyFont="1" applyBorder="1" applyAlignment="1">
      <alignment/>
    </xf>
    <xf numFmtId="164" fontId="4" fillId="0" borderId="7" xfId="0" applyNumberFormat="1" applyFont="1" applyBorder="1" applyAlignment="1">
      <alignment horizontal="left"/>
    </xf>
    <xf numFmtId="164" fontId="4" fillId="0" borderId="7" xfId="0" applyNumberFormat="1" applyFont="1" applyBorder="1" applyAlignment="1">
      <alignment/>
    </xf>
    <xf numFmtId="164" fontId="4" fillId="0" borderId="12" xfId="0" applyNumberFormat="1" applyFont="1" applyBorder="1" applyAlignment="1">
      <alignment/>
    </xf>
    <xf numFmtId="164" fontId="4" fillId="0" borderId="0" xfId="0" applyNumberFormat="1" applyFont="1" applyBorder="1" applyAlignment="1">
      <alignment/>
    </xf>
    <xf numFmtId="164" fontId="4" fillId="0" borderId="0" xfId="0" applyNumberFormat="1" applyFont="1" applyAlignment="1">
      <alignment/>
    </xf>
    <xf numFmtId="168" fontId="4" fillId="0" borderId="10" xfId="0" applyNumberFormat="1" applyFont="1" applyBorder="1" applyAlignment="1">
      <alignment horizontal="center"/>
    </xf>
    <xf numFmtId="168" fontId="4" fillId="0" borderId="0" xfId="0" applyNumberFormat="1" applyFont="1" applyAlignment="1">
      <alignment horizontal="center"/>
    </xf>
    <xf numFmtId="0" fontId="4" fillId="0" borderId="0" xfId="0" applyFont="1" applyAlignment="1">
      <alignment horizontal="left"/>
    </xf>
    <xf numFmtId="164" fontId="4" fillId="0" borderId="0" xfId="0" applyNumberFormat="1" applyFont="1" applyAlignment="1">
      <alignment horizontal="left"/>
    </xf>
    <xf numFmtId="0" fontId="0" fillId="0" borderId="8" xfId="0" applyBorder="1" applyAlignment="1">
      <alignment/>
    </xf>
    <xf numFmtId="0" fontId="0" fillId="0" borderId="9"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6" fillId="0" borderId="7" xfId="0" applyFont="1" applyBorder="1" applyAlignment="1">
      <alignment horizontal="center" vertical="center"/>
    </xf>
    <xf numFmtId="168" fontId="0" fillId="0" borderId="5" xfId="0" applyNumberFormat="1" applyBorder="1" applyAlignment="1">
      <alignment horizontal="left"/>
    </xf>
    <xf numFmtId="168" fontId="0" fillId="0" borderId="1" xfId="0" applyNumberFormat="1" applyBorder="1" applyAlignment="1">
      <alignment horizontal="left"/>
    </xf>
    <xf numFmtId="164" fontId="6" fillId="0" borderId="7" xfId="0" applyNumberFormat="1" applyFont="1" applyBorder="1" applyAlignment="1">
      <alignment horizontal="center" vertical="center"/>
    </xf>
    <xf numFmtId="164" fontId="0" fillId="0" borderId="13"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2" xfId="0" applyNumberFormat="1" applyBorder="1" applyAlignment="1">
      <alignment horizontal="center"/>
    </xf>
    <xf numFmtId="164" fontId="0" fillId="0" borderId="10" xfId="0" applyNumberFormat="1" applyFont="1" applyBorder="1" applyAlignment="1">
      <alignment horizontal="center" textRotation="90"/>
    </xf>
    <xf numFmtId="164" fontId="4" fillId="0" borderId="10" xfId="0" applyNumberFormat="1" applyFont="1" applyBorder="1" applyAlignment="1" applyProtection="1">
      <alignment horizontal="center"/>
      <protection locked="0"/>
    </xf>
    <xf numFmtId="164" fontId="4" fillId="0" borderId="10" xfId="0" applyNumberFormat="1" applyFont="1" applyBorder="1" applyAlignment="1" applyProtection="1">
      <alignment/>
      <protection locked="0"/>
    </xf>
    <xf numFmtId="164" fontId="4" fillId="0" borderId="10" xfId="0" applyNumberFormat="1" applyFont="1" applyBorder="1" applyAlignment="1" applyProtection="1">
      <alignment/>
      <protection/>
    </xf>
    <xf numFmtId="164" fontId="6" fillId="0" borderId="10" xfId="0" applyNumberFormat="1" applyFont="1" applyBorder="1" applyAlignment="1">
      <alignment/>
    </xf>
    <xf numFmtId="164" fontId="4" fillId="0" borderId="10" xfId="0" applyNumberFormat="1" applyFont="1" applyBorder="1" applyAlignment="1">
      <alignment/>
    </xf>
    <xf numFmtId="164" fontId="0" fillId="0" borderId="16" xfId="0" applyNumberFormat="1" applyFont="1" applyBorder="1" applyAlignment="1">
      <alignment textRotation="90" wrapText="1"/>
    </xf>
    <xf numFmtId="164" fontId="4" fillId="0" borderId="17" xfId="0" applyNumberFormat="1" applyFont="1" applyBorder="1" applyAlignment="1" applyProtection="1">
      <alignment horizontal="center" textRotation="90"/>
      <protection locked="0"/>
    </xf>
    <xf numFmtId="164" fontId="4" fillId="0" borderId="17" xfId="0" applyNumberFormat="1" applyFont="1" applyBorder="1" applyAlignment="1" applyProtection="1">
      <alignment/>
      <protection locked="0"/>
    </xf>
    <xf numFmtId="164" fontId="4" fillId="0" borderId="17" xfId="0" applyNumberFormat="1" applyFont="1" applyBorder="1" applyAlignment="1" applyProtection="1">
      <alignment/>
      <protection/>
    </xf>
    <xf numFmtId="164" fontId="6" fillId="0" borderId="17" xfId="0" applyNumberFormat="1" applyFont="1" applyBorder="1" applyAlignment="1">
      <alignment/>
    </xf>
    <xf numFmtId="164" fontId="4" fillId="0" borderId="17" xfId="0" applyNumberFormat="1" applyFont="1" applyBorder="1" applyAlignment="1">
      <alignment/>
    </xf>
    <xf numFmtId="0" fontId="3" fillId="0" borderId="0" xfId="0" applyFont="1" applyBorder="1" applyAlignment="1">
      <alignment/>
    </xf>
    <xf numFmtId="0" fontId="0" fillId="0" borderId="9" xfId="0" applyBorder="1" applyAlignment="1">
      <alignment horizontal="left" vertical="center"/>
    </xf>
    <xf numFmtId="0" fontId="0" fillId="0" borderId="6" xfId="0" applyBorder="1" applyAlignment="1">
      <alignment horizontal="left" vertical="center"/>
    </xf>
    <xf numFmtId="0" fontId="6" fillId="0" borderId="0" xfId="0" applyFont="1" applyBorder="1" applyAlignment="1">
      <alignment horizontal="left" vertical="center"/>
    </xf>
    <xf numFmtId="0" fontId="0" fillId="0" borderId="0" xfId="0" applyAlignment="1">
      <alignment horizontal="right"/>
    </xf>
    <xf numFmtId="164" fontId="0" fillId="0" borderId="8" xfId="0" applyNumberForma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right" vertical="center"/>
    </xf>
    <xf numFmtId="0" fontId="6" fillId="0" borderId="9" xfId="0" applyFont="1" applyBorder="1" applyAlignment="1">
      <alignment horizontal="center" vertical="center"/>
    </xf>
    <xf numFmtId="164" fontId="0" fillId="0" borderId="1" xfId="0" applyNumberFormat="1" applyBorder="1" applyAlignment="1">
      <alignment horizontal="center" vertical="center"/>
    </xf>
    <xf numFmtId="164" fontId="4" fillId="0" borderId="7" xfId="0" applyNumberFormat="1" applyFont="1" applyBorder="1" applyAlignment="1">
      <alignment horizontal="center" vertical="center"/>
    </xf>
    <xf numFmtId="0" fontId="2" fillId="0" borderId="0" xfId="0" applyFont="1" applyBorder="1" applyAlignment="1">
      <alignment horizontal="left"/>
    </xf>
    <xf numFmtId="0" fontId="6" fillId="0" borderId="7" xfId="0" applyFont="1" applyBorder="1" applyAlignment="1">
      <alignment horizontal="center"/>
    </xf>
    <xf numFmtId="164" fontId="0" fillId="0" borderId="0" xfId="0" applyNumberFormat="1" applyBorder="1" applyAlignment="1">
      <alignment horizontal="left" vertical="top"/>
    </xf>
    <xf numFmtId="0" fontId="0" fillId="0" borderId="0" xfId="0" applyBorder="1" applyAlignment="1">
      <alignment horizontal="left" vertical="top"/>
    </xf>
    <xf numFmtId="165" fontId="0" fillId="0" borderId="0" xfId="0" applyNumberFormat="1" applyBorder="1" applyAlignment="1">
      <alignment horizontal="left" vertical="top"/>
    </xf>
    <xf numFmtId="164" fontId="0" fillId="0" borderId="8" xfId="0" applyNumberFormat="1" applyBorder="1" applyAlignment="1">
      <alignment horizontal="left"/>
    </xf>
    <xf numFmtId="164" fontId="0" fillId="0" borderId="1" xfId="0" applyNumberFormat="1" applyBorder="1" applyAlignment="1">
      <alignment horizontal="left"/>
    </xf>
    <xf numFmtId="164" fontId="6" fillId="0" borderId="1" xfId="0" applyNumberFormat="1" applyFont="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11" xfId="0" applyNumberFormat="1" applyBorder="1" applyAlignment="1">
      <alignment horizontal="center"/>
    </xf>
    <xf numFmtId="0" fontId="4" fillId="0" borderId="0" xfId="0" applyFont="1" applyBorder="1" applyAlignment="1">
      <alignment horizontal="left" vertical="top" wrapText="1"/>
    </xf>
    <xf numFmtId="164" fontId="0" fillId="0" borderId="7" xfId="0" applyNumberFormat="1" applyBorder="1" applyAlignment="1">
      <alignment/>
    </xf>
    <xf numFmtId="164" fontId="4" fillId="0" borderId="7" xfId="0" applyNumberFormat="1" applyFont="1" applyBorder="1" applyAlignment="1" applyProtection="1">
      <alignment horizontal="left" vertical="top" wrapText="1"/>
      <protection locked="0"/>
    </xf>
    <xf numFmtId="164" fontId="4" fillId="0" borderId="7"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xf>
    <xf numFmtId="164" fontId="4" fillId="0" borderId="12" xfId="0" applyNumberFormat="1" applyFont="1" applyBorder="1" applyAlignment="1" applyProtection="1">
      <alignment horizontal="center" vertical="center"/>
      <protection/>
    </xf>
    <xf numFmtId="14" fontId="4" fillId="0" borderId="7" xfId="0" applyNumberFormat="1" applyFont="1" applyBorder="1" applyAlignment="1">
      <alignment horizontal="left"/>
    </xf>
    <xf numFmtId="0" fontId="4" fillId="0" borderId="7" xfId="0" applyFont="1" applyBorder="1" applyAlignment="1">
      <alignment/>
    </xf>
    <xf numFmtId="164" fontId="4" fillId="0" borderId="7" xfId="0" applyNumberFormat="1"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2"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9" fillId="0" borderId="7" xfId="0" applyFont="1" applyBorder="1" applyAlignment="1">
      <alignment horizontal="left"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14" fontId="4" fillId="0" borderId="7" xfId="0" applyNumberFormat="1" applyFont="1" applyBorder="1" applyAlignment="1">
      <alignment/>
    </xf>
    <xf numFmtId="0" fontId="0" fillId="0" borderId="1" xfId="0" applyBorder="1" applyAlignment="1">
      <alignment horizontal="right" vertical="center"/>
    </xf>
    <xf numFmtId="0" fontId="6" fillId="0" borderId="6" xfId="0" applyFont="1" applyBorder="1" applyAlignment="1">
      <alignment horizontal="center"/>
    </xf>
    <xf numFmtId="0" fontId="7" fillId="0" borderId="8" xfId="0" applyFont="1" applyBorder="1" applyAlignment="1">
      <alignment horizontal="center" vertical="top"/>
    </xf>
    <xf numFmtId="0" fontId="7" fillId="0" borderId="9" xfId="0" applyFont="1" applyBorder="1" applyAlignment="1">
      <alignment horizontal="center" vertical="top"/>
    </xf>
    <xf numFmtId="0" fontId="0" fillId="0" borderId="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4" fillId="0" borderId="5"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6" xfId="0" applyFont="1" applyBorder="1" applyAlignment="1" applyProtection="1">
      <alignment horizontal="left"/>
      <protection locked="0"/>
    </xf>
    <xf numFmtId="0" fontId="6"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0" fillId="0" borderId="7" xfId="0" applyBorder="1" applyAlignment="1">
      <alignment horizontal="left" vertical="center"/>
    </xf>
    <xf numFmtId="0" fontId="0" fillId="0" borderId="0" xfId="0" applyBorder="1" applyAlignment="1">
      <alignment horizontal="left" vertical="center"/>
    </xf>
    <xf numFmtId="0" fontId="6" fillId="0" borderId="7" xfId="0" applyFont="1" applyBorder="1" applyAlignment="1">
      <alignment horizontal="left" vertical="center"/>
    </xf>
    <xf numFmtId="0" fontId="6" fillId="0" borderId="13" xfId="0" applyFont="1"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164" fontId="4" fillId="0" borderId="13" xfId="0" applyNumberFormat="1" applyFont="1" applyBorder="1" applyAlignment="1" applyProtection="1">
      <alignment horizontal="center"/>
      <protection/>
    </xf>
    <xf numFmtId="164" fontId="4" fillId="0" borderId="15" xfId="0" applyNumberFormat="1" applyFont="1" applyBorder="1" applyAlignment="1" applyProtection="1">
      <alignment horizontal="center"/>
      <protection/>
    </xf>
    <xf numFmtId="0" fontId="6" fillId="0" borderId="7" xfId="0" applyFont="1" applyBorder="1" applyAlignment="1">
      <alignment horizontal="center" vertical="center"/>
    </xf>
    <xf numFmtId="0" fontId="3" fillId="0" borderId="2"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0" fillId="0" borderId="3" xfId="0" applyBorder="1" applyAlignment="1">
      <alignment horizontal="justify"/>
    </xf>
    <xf numFmtId="0" fontId="0" fillId="0" borderId="0" xfId="0" applyBorder="1" applyAlignment="1">
      <alignment horizontal="justify"/>
    </xf>
    <xf numFmtId="0" fontId="0" fillId="0" borderId="4" xfId="0" applyBorder="1" applyAlignment="1">
      <alignment horizontal="justify"/>
    </xf>
    <xf numFmtId="0" fontId="7" fillId="0" borderId="2"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2"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0" fillId="0" borderId="6" xfId="0"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0" xfId="0" applyFont="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0" fillId="0" borderId="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xf>
    <xf numFmtId="0" fontId="0" fillId="0" borderId="8" xfId="0" applyBorder="1" applyAlignment="1">
      <alignment horizontal="left"/>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7" xfId="0" applyFont="1" applyBorder="1" applyAlignment="1" applyProtection="1">
      <alignment horizontal="left" vertical="top" wrapText="1"/>
      <protection locked="0"/>
    </xf>
    <xf numFmtId="0" fontId="6" fillId="0" borderId="7" xfId="0" applyFont="1" applyBorder="1" applyAlignment="1">
      <alignment horizontal="left"/>
    </xf>
    <xf numFmtId="0" fontId="6" fillId="0" borderId="7" xfId="0" applyFont="1" applyBorder="1" applyAlignment="1">
      <alignment horizontal="left" vertical="top" wrapText="1"/>
    </xf>
    <xf numFmtId="164" fontId="0" fillId="0" borderId="7" xfId="0" applyNumberFormat="1" applyBorder="1" applyAlignment="1">
      <alignment horizontal="center"/>
    </xf>
    <xf numFmtId="164" fontId="4" fillId="0" borderId="7" xfId="0" applyNumberFormat="1" applyFont="1" applyBorder="1" applyAlignment="1">
      <alignment horizontal="center"/>
    </xf>
    <xf numFmtId="0" fontId="0" fillId="0" borderId="9" xfId="0"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xf>
    <xf numFmtId="0" fontId="0" fillId="0" borderId="0" xfId="0" applyAlignment="1">
      <alignment horizontal="left"/>
    </xf>
    <xf numFmtId="0" fontId="2" fillId="0" borderId="11" xfId="0" applyFont="1" applyBorder="1" applyAlignment="1">
      <alignment horizontal="left" wrapText="1"/>
    </xf>
    <xf numFmtId="0" fontId="2" fillId="0" borderId="12" xfId="0" applyFont="1" applyBorder="1" applyAlignment="1">
      <alignment horizontal="left" wrapText="1"/>
    </xf>
    <xf numFmtId="164"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0</xdr:col>
      <xdr:colOff>1428750</xdr:colOff>
      <xdr:row>6</xdr:row>
      <xdr:rowOff>57150</xdr:rowOff>
    </xdr:to>
    <xdr:pic>
      <xdr:nvPicPr>
        <xdr:cNvPr id="1" name="Picture 1"/>
        <xdr:cNvPicPr preferRelativeResize="1">
          <a:picLocks noChangeAspect="1"/>
        </xdr:cNvPicPr>
      </xdr:nvPicPr>
      <xdr:blipFill>
        <a:blip r:embed="rId1"/>
        <a:stretch>
          <a:fillRect/>
        </a:stretch>
      </xdr:blipFill>
      <xdr:spPr>
        <a:xfrm>
          <a:off x="57150" y="28575"/>
          <a:ext cx="137160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0</xdr:col>
      <xdr:colOff>1428750</xdr:colOff>
      <xdr:row>6</xdr:row>
      <xdr:rowOff>57150</xdr:rowOff>
    </xdr:to>
    <xdr:pic>
      <xdr:nvPicPr>
        <xdr:cNvPr id="1" name="Picture 1"/>
        <xdr:cNvPicPr preferRelativeResize="1">
          <a:picLocks noChangeAspect="1"/>
        </xdr:cNvPicPr>
      </xdr:nvPicPr>
      <xdr:blipFill>
        <a:blip r:embed="rId1"/>
        <a:stretch>
          <a:fillRect/>
        </a:stretch>
      </xdr:blipFill>
      <xdr:spPr>
        <a:xfrm>
          <a:off x="57150" y="28575"/>
          <a:ext cx="13716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1"/>
  <sheetViews>
    <sheetView workbookViewId="0" topLeftCell="A1">
      <selection activeCell="A10" sqref="A10:G11"/>
    </sheetView>
  </sheetViews>
  <sheetFormatPr defaultColWidth="9.140625" defaultRowHeight="12.75"/>
  <sheetData>
    <row r="1" ht="12.75">
      <c r="A1" t="s">
        <v>61</v>
      </c>
    </row>
    <row r="3" spans="1:7" ht="12.75">
      <c r="A3" s="151" t="s">
        <v>62</v>
      </c>
      <c r="B3" s="151"/>
      <c r="C3" s="151"/>
      <c r="D3" s="151"/>
      <c r="E3" s="151"/>
      <c r="F3" s="151"/>
      <c r="G3" s="151"/>
    </row>
    <row r="4" spans="1:7" ht="12.75">
      <c r="A4" s="151"/>
      <c r="B4" s="151"/>
      <c r="C4" s="151"/>
      <c r="D4" s="151"/>
      <c r="E4" s="151"/>
      <c r="F4" s="151"/>
      <c r="G4" s="151"/>
    </row>
    <row r="5" spans="1:7" ht="12.75">
      <c r="A5" s="151"/>
      <c r="B5" s="151"/>
      <c r="C5" s="151"/>
      <c r="D5" s="151"/>
      <c r="E5" s="151"/>
      <c r="F5" s="151"/>
      <c r="G5" s="151"/>
    </row>
    <row r="6" spans="1:7" ht="12.75">
      <c r="A6" s="151"/>
      <c r="B6" s="151"/>
      <c r="C6" s="151"/>
      <c r="D6" s="151"/>
      <c r="E6" s="151"/>
      <c r="F6" s="151"/>
      <c r="G6" s="151"/>
    </row>
    <row r="7" spans="1:7" ht="12.75">
      <c r="A7" s="151"/>
      <c r="B7" s="151"/>
      <c r="C7" s="151"/>
      <c r="D7" s="151"/>
      <c r="E7" s="151"/>
      <c r="F7" s="151"/>
      <c r="G7" s="151"/>
    </row>
    <row r="8" spans="1:7" ht="12.75">
      <c r="A8" s="149"/>
      <c r="B8" s="149"/>
      <c r="C8" s="149"/>
      <c r="D8" s="149"/>
      <c r="E8" s="149"/>
      <c r="F8" s="149"/>
      <c r="G8" s="149"/>
    </row>
    <row r="10" spans="1:7" ht="12.75">
      <c r="A10" s="150" t="s">
        <v>63</v>
      </c>
      <c r="B10" s="150"/>
      <c r="C10" s="150"/>
      <c r="D10" s="150"/>
      <c r="E10" s="150"/>
      <c r="F10" s="150"/>
      <c r="G10" s="150"/>
    </row>
    <row r="11" spans="1:7" ht="12.75">
      <c r="A11" s="150"/>
      <c r="B11" s="150"/>
      <c r="C11" s="150"/>
      <c r="D11" s="150"/>
      <c r="E11" s="150"/>
      <c r="F11" s="150"/>
      <c r="G11" s="150"/>
    </row>
  </sheetData>
  <mergeCells count="2">
    <mergeCell ref="A10:G11"/>
    <mergeCell ref="A3:G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6"/>
  <sheetViews>
    <sheetView workbookViewId="0" topLeftCell="A1">
      <pane ySplit="1" topLeftCell="BM2" activePane="bottomLeft" state="frozen"/>
      <selection pane="topLeft" activeCell="A1" sqref="A1"/>
      <selection pane="bottomLeft" activeCell="J3" sqref="J3"/>
    </sheetView>
  </sheetViews>
  <sheetFormatPr defaultColWidth="9.140625" defaultRowHeight="12.75"/>
  <cols>
    <col min="1" max="1" width="10.140625" style="68" bestFit="1" customWidth="1"/>
    <col min="2" max="2" width="32.00390625" style="69" customWidth="1"/>
    <col min="3" max="3" width="8.421875" style="70" bestFit="1" customWidth="1"/>
    <col min="4" max="4" width="7.7109375" style="66" bestFit="1" customWidth="1"/>
    <col min="5" max="5" width="8.28125" style="66" bestFit="1" customWidth="1"/>
    <col min="6" max="6" width="6.8515625" style="66" customWidth="1"/>
    <col min="7" max="8" width="7.7109375" style="66" bestFit="1" customWidth="1"/>
    <col min="9" max="9" width="5.57421875" style="66" customWidth="1"/>
    <col min="10" max="10" width="8.421875" style="66" bestFit="1" customWidth="1"/>
    <col min="11" max="11" width="5.8515625" style="66" customWidth="1"/>
    <col min="12" max="12" width="5.7109375" style="66" bestFit="1" customWidth="1"/>
    <col min="13" max="13" width="6.57421875" style="66" customWidth="1"/>
    <col min="14" max="16384" width="9.140625" style="43" customWidth="1"/>
  </cols>
  <sheetData>
    <row r="1" spans="1:13" ht="67.5" customHeight="1">
      <c r="A1" s="39" t="s">
        <v>1</v>
      </c>
      <c r="B1" s="40" t="s">
        <v>2</v>
      </c>
      <c r="C1" s="41" t="s">
        <v>16</v>
      </c>
      <c r="D1" s="41" t="s">
        <v>45</v>
      </c>
      <c r="E1" s="41" t="s">
        <v>25</v>
      </c>
      <c r="F1" s="41" t="s">
        <v>26</v>
      </c>
      <c r="G1" s="84" t="s">
        <v>17</v>
      </c>
      <c r="H1" s="90" t="s">
        <v>29</v>
      </c>
      <c r="I1" s="41" t="s">
        <v>46</v>
      </c>
      <c r="J1" s="42" t="s">
        <v>25</v>
      </c>
      <c r="K1" s="41" t="s">
        <v>31</v>
      </c>
      <c r="L1" s="41" t="s">
        <v>26</v>
      </c>
      <c r="M1" s="41" t="s">
        <v>32</v>
      </c>
    </row>
    <row r="2" spans="1:13" s="49" customFormat="1" ht="12.75" customHeight="1">
      <c r="A2" s="44"/>
      <c r="B2" s="45" t="s">
        <v>18</v>
      </c>
      <c r="C2" s="46"/>
      <c r="D2" s="47"/>
      <c r="E2" s="47"/>
      <c r="F2" s="48"/>
      <c r="G2" s="85"/>
      <c r="H2" s="91"/>
      <c r="I2" s="48"/>
      <c r="J2" s="47"/>
      <c r="K2" s="47"/>
      <c r="L2" s="48"/>
      <c r="M2" s="47"/>
    </row>
    <row r="3" spans="1:13" s="49" customFormat="1" ht="12.75">
      <c r="A3" s="44"/>
      <c r="B3" s="50"/>
      <c r="C3" s="46"/>
      <c r="D3" s="51"/>
      <c r="E3" s="51"/>
      <c r="F3" s="51"/>
      <c r="G3" s="86"/>
      <c r="H3" s="92"/>
      <c r="I3" s="51"/>
      <c r="J3" s="51"/>
      <c r="K3" s="51"/>
      <c r="L3" s="51"/>
      <c r="M3" s="51"/>
    </row>
    <row r="4" spans="1:13" s="49" customFormat="1" ht="12.75">
      <c r="A4" s="44"/>
      <c r="B4" s="50"/>
      <c r="C4" s="46"/>
      <c r="D4" s="51"/>
      <c r="E4" s="51"/>
      <c r="F4" s="51"/>
      <c r="G4" s="86"/>
      <c r="H4" s="92"/>
      <c r="I4" s="51"/>
      <c r="J4" s="51"/>
      <c r="K4" s="51"/>
      <c r="L4" s="51"/>
      <c r="M4" s="51"/>
    </row>
    <row r="5" spans="1:13" s="49" customFormat="1" ht="12.75">
      <c r="A5" s="44"/>
      <c r="B5" s="50"/>
      <c r="C5" s="46"/>
      <c r="D5" s="51"/>
      <c r="E5" s="51"/>
      <c r="F5" s="51"/>
      <c r="G5" s="86"/>
      <c r="H5" s="92"/>
      <c r="I5" s="51"/>
      <c r="J5" s="51"/>
      <c r="K5" s="51"/>
      <c r="L5" s="51"/>
      <c r="M5" s="51"/>
    </row>
    <row r="6" spans="1:13" s="49" customFormat="1" ht="12.75">
      <c r="A6" s="44"/>
      <c r="B6" s="50"/>
      <c r="C6" s="46"/>
      <c r="D6" s="51"/>
      <c r="E6" s="51"/>
      <c r="F6" s="51"/>
      <c r="G6" s="86"/>
      <c r="H6" s="92"/>
      <c r="I6" s="51"/>
      <c r="J6" s="51"/>
      <c r="K6" s="51"/>
      <c r="L6" s="51"/>
      <c r="M6" s="51"/>
    </row>
    <row r="7" spans="1:13" s="49" customFormat="1" ht="12.75">
      <c r="A7" s="44"/>
      <c r="B7" s="50"/>
      <c r="C7" s="46"/>
      <c r="D7" s="51"/>
      <c r="E7" s="51"/>
      <c r="F7" s="51"/>
      <c r="G7" s="86"/>
      <c r="H7" s="92"/>
      <c r="I7" s="51"/>
      <c r="J7" s="51"/>
      <c r="K7" s="51"/>
      <c r="L7" s="51"/>
      <c r="M7" s="51"/>
    </row>
    <row r="8" spans="1:13" s="49" customFormat="1" ht="12.75">
      <c r="A8" s="44"/>
      <c r="B8" s="50"/>
      <c r="C8" s="46"/>
      <c r="D8" s="51"/>
      <c r="E8" s="51"/>
      <c r="F8" s="51"/>
      <c r="G8" s="86"/>
      <c r="H8" s="92"/>
      <c r="I8" s="51"/>
      <c r="J8" s="51"/>
      <c r="K8" s="51"/>
      <c r="L8" s="52"/>
      <c r="M8" s="51"/>
    </row>
    <row r="9" spans="1:13" s="49" customFormat="1" ht="12.75">
      <c r="A9" s="44"/>
      <c r="B9" s="50"/>
      <c r="C9" s="46"/>
      <c r="D9" s="51"/>
      <c r="E9" s="51"/>
      <c r="F9" s="51"/>
      <c r="G9" s="86"/>
      <c r="H9" s="92"/>
      <c r="I9" s="51"/>
      <c r="J9" s="51"/>
      <c r="K9" s="51"/>
      <c r="L9" s="51"/>
      <c r="M9" s="51"/>
    </row>
    <row r="10" spans="1:13" s="49" customFormat="1" ht="12.75">
      <c r="A10" s="44"/>
      <c r="B10" s="50"/>
      <c r="C10" s="46"/>
      <c r="D10" s="51"/>
      <c r="E10" s="51"/>
      <c r="F10" s="51"/>
      <c r="G10" s="86"/>
      <c r="H10" s="92"/>
      <c r="I10" s="51"/>
      <c r="J10" s="51"/>
      <c r="K10" s="51"/>
      <c r="L10" s="51"/>
      <c r="M10" s="51"/>
    </row>
    <row r="11" spans="1:13" s="49" customFormat="1" ht="12.75">
      <c r="A11" s="44"/>
      <c r="B11" s="50"/>
      <c r="C11" s="46"/>
      <c r="D11" s="51"/>
      <c r="E11" s="51"/>
      <c r="F11" s="51"/>
      <c r="G11" s="86"/>
      <c r="H11" s="92"/>
      <c r="I11" s="51"/>
      <c r="J11" s="51"/>
      <c r="K11" s="51"/>
      <c r="L11" s="51"/>
      <c r="M11" s="51"/>
    </row>
    <row r="12" spans="1:13" s="49" customFormat="1" ht="12.75">
      <c r="A12" s="44"/>
      <c r="B12" s="50"/>
      <c r="C12" s="46"/>
      <c r="D12" s="51"/>
      <c r="E12" s="51"/>
      <c r="F12" s="51"/>
      <c r="G12" s="86"/>
      <c r="H12" s="92"/>
      <c r="I12" s="51"/>
      <c r="J12" s="51"/>
      <c r="K12" s="51"/>
      <c r="L12" s="51"/>
      <c r="M12" s="51"/>
    </row>
    <row r="13" spans="1:13" s="49" customFormat="1" ht="12.75">
      <c r="A13" s="44"/>
      <c r="B13" s="50"/>
      <c r="C13" s="46"/>
      <c r="D13" s="51"/>
      <c r="E13" s="51"/>
      <c r="F13" s="51"/>
      <c r="G13" s="86"/>
      <c r="H13" s="92"/>
      <c r="I13" s="51"/>
      <c r="J13" s="51"/>
      <c r="K13" s="51"/>
      <c r="L13" s="51"/>
      <c r="M13" s="51"/>
    </row>
    <row r="14" spans="1:13" s="49" customFormat="1" ht="12.75">
      <c r="A14" s="44"/>
      <c r="B14" s="50"/>
      <c r="C14" s="46"/>
      <c r="D14" s="51"/>
      <c r="E14" s="51"/>
      <c r="F14" s="51"/>
      <c r="G14" s="86"/>
      <c r="H14" s="92"/>
      <c r="I14" s="51"/>
      <c r="J14" s="51"/>
      <c r="K14" s="51"/>
      <c r="L14" s="51"/>
      <c r="M14" s="51"/>
    </row>
    <row r="15" spans="1:13" s="49" customFormat="1" ht="12.75">
      <c r="A15" s="44"/>
      <c r="B15" s="50"/>
      <c r="C15" s="46"/>
      <c r="D15" s="51"/>
      <c r="E15" s="51"/>
      <c r="F15" s="51"/>
      <c r="G15" s="86"/>
      <c r="H15" s="92"/>
      <c r="I15" s="51"/>
      <c r="J15" s="51"/>
      <c r="K15" s="51"/>
      <c r="L15" s="51"/>
      <c r="M15" s="51"/>
    </row>
    <row r="16" spans="1:13" s="49" customFormat="1" ht="12.75">
      <c r="A16" s="44"/>
      <c r="B16" s="50"/>
      <c r="C16" s="46"/>
      <c r="D16" s="51"/>
      <c r="E16" s="51"/>
      <c r="F16" s="51"/>
      <c r="G16" s="86"/>
      <c r="H16" s="92"/>
      <c r="I16" s="51"/>
      <c r="J16" s="51"/>
      <c r="K16" s="51"/>
      <c r="L16" s="51"/>
      <c r="M16" s="51"/>
    </row>
    <row r="17" spans="1:13" s="49" customFormat="1" ht="12.75">
      <c r="A17" s="44"/>
      <c r="B17" s="50"/>
      <c r="C17" s="46"/>
      <c r="D17" s="51"/>
      <c r="E17" s="51"/>
      <c r="F17" s="51"/>
      <c r="G17" s="86"/>
      <c r="H17" s="92"/>
      <c r="I17" s="51"/>
      <c r="J17" s="51"/>
      <c r="K17" s="51"/>
      <c r="L17" s="51"/>
      <c r="M17" s="51"/>
    </row>
    <row r="18" spans="1:13" s="49" customFormat="1" ht="12.75">
      <c r="A18" s="44"/>
      <c r="B18" s="50"/>
      <c r="C18" s="46"/>
      <c r="D18" s="51"/>
      <c r="E18" s="51"/>
      <c r="F18" s="51"/>
      <c r="G18" s="86"/>
      <c r="H18" s="92"/>
      <c r="I18" s="51"/>
      <c r="J18" s="51"/>
      <c r="K18" s="51"/>
      <c r="L18" s="51"/>
      <c r="M18" s="51"/>
    </row>
    <row r="19" spans="1:13" s="49" customFormat="1" ht="12.75">
      <c r="A19" s="44"/>
      <c r="B19" s="50"/>
      <c r="C19" s="46"/>
      <c r="D19" s="51"/>
      <c r="E19" s="51"/>
      <c r="F19" s="51"/>
      <c r="G19" s="86"/>
      <c r="H19" s="92"/>
      <c r="I19" s="51"/>
      <c r="J19" s="51"/>
      <c r="K19" s="51"/>
      <c r="L19" s="51"/>
      <c r="M19" s="51"/>
    </row>
    <row r="20" spans="1:13" s="49" customFormat="1" ht="12.75">
      <c r="A20" s="44"/>
      <c r="B20" s="50"/>
      <c r="C20" s="46"/>
      <c r="D20" s="51"/>
      <c r="E20" s="51"/>
      <c r="F20" s="51"/>
      <c r="G20" s="86"/>
      <c r="H20" s="92"/>
      <c r="I20" s="51"/>
      <c r="J20" s="51"/>
      <c r="K20" s="51"/>
      <c r="L20" s="51"/>
      <c r="M20" s="51"/>
    </row>
    <row r="21" spans="1:13" s="49" customFormat="1" ht="12.75">
      <c r="A21" s="44"/>
      <c r="B21" s="50"/>
      <c r="C21" s="46"/>
      <c r="D21" s="51"/>
      <c r="E21" s="51"/>
      <c r="F21" s="51"/>
      <c r="G21" s="86"/>
      <c r="H21" s="92"/>
      <c r="I21" s="51"/>
      <c r="J21" s="51"/>
      <c r="K21" s="51"/>
      <c r="L21" s="51"/>
      <c r="M21" s="51"/>
    </row>
    <row r="22" spans="1:13" s="49" customFormat="1" ht="12.75">
      <c r="A22" s="44"/>
      <c r="B22" s="50"/>
      <c r="C22" s="46"/>
      <c r="D22" s="51"/>
      <c r="E22" s="51"/>
      <c r="F22" s="51"/>
      <c r="G22" s="86"/>
      <c r="H22" s="92"/>
      <c r="I22" s="51"/>
      <c r="J22" s="51"/>
      <c r="K22" s="51"/>
      <c r="L22" s="51"/>
      <c r="M22" s="51"/>
    </row>
    <row r="23" spans="1:13" s="49" customFormat="1" ht="12.75">
      <c r="A23" s="44"/>
      <c r="B23" s="50"/>
      <c r="C23" s="46"/>
      <c r="D23" s="51"/>
      <c r="E23" s="51"/>
      <c r="F23" s="51"/>
      <c r="G23" s="86"/>
      <c r="H23" s="92"/>
      <c r="I23" s="51"/>
      <c r="J23" s="51"/>
      <c r="K23" s="51"/>
      <c r="L23" s="51"/>
      <c r="M23" s="51"/>
    </row>
    <row r="24" spans="1:13" s="49" customFormat="1" ht="12.75">
      <c r="A24" s="44"/>
      <c r="B24" s="50"/>
      <c r="C24" s="46"/>
      <c r="D24" s="51"/>
      <c r="E24" s="51"/>
      <c r="F24" s="51"/>
      <c r="G24" s="86"/>
      <c r="H24" s="92"/>
      <c r="I24" s="51"/>
      <c r="J24" s="51"/>
      <c r="K24" s="51"/>
      <c r="L24" s="51"/>
      <c r="M24" s="51"/>
    </row>
    <row r="25" spans="1:13" s="49" customFormat="1" ht="12.75">
      <c r="A25" s="44"/>
      <c r="B25" s="50"/>
      <c r="C25" s="46"/>
      <c r="D25" s="51"/>
      <c r="E25" s="51"/>
      <c r="F25" s="51"/>
      <c r="G25" s="86"/>
      <c r="H25" s="92"/>
      <c r="I25" s="51"/>
      <c r="J25" s="51"/>
      <c r="K25" s="51"/>
      <c r="L25" s="51"/>
      <c r="M25" s="51"/>
    </row>
    <row r="26" spans="1:13" s="49" customFormat="1" ht="12.75">
      <c r="A26" s="44"/>
      <c r="B26" s="50"/>
      <c r="C26" s="46"/>
      <c r="D26" s="51"/>
      <c r="E26" s="51"/>
      <c r="F26" s="51"/>
      <c r="G26" s="86"/>
      <c r="H26" s="92"/>
      <c r="I26" s="51"/>
      <c r="J26" s="51"/>
      <c r="K26" s="51"/>
      <c r="L26" s="51"/>
      <c r="M26" s="51"/>
    </row>
    <row r="27" spans="1:13" s="49" customFormat="1" ht="12.75">
      <c r="A27" s="44"/>
      <c r="B27" s="50"/>
      <c r="C27" s="46"/>
      <c r="D27" s="51"/>
      <c r="E27" s="51"/>
      <c r="F27" s="51"/>
      <c r="G27" s="86"/>
      <c r="H27" s="92"/>
      <c r="I27" s="51"/>
      <c r="J27" s="51"/>
      <c r="K27" s="51"/>
      <c r="L27" s="51"/>
      <c r="M27" s="51"/>
    </row>
    <row r="28" spans="1:13" s="49" customFormat="1" ht="12.75">
      <c r="A28" s="44"/>
      <c r="B28" s="50"/>
      <c r="C28" s="46"/>
      <c r="D28" s="51"/>
      <c r="E28" s="51"/>
      <c r="F28" s="51"/>
      <c r="G28" s="86"/>
      <c r="H28" s="92"/>
      <c r="I28" s="51"/>
      <c r="J28" s="51"/>
      <c r="K28" s="51"/>
      <c r="L28" s="51"/>
      <c r="M28" s="51"/>
    </row>
    <row r="29" spans="1:13" s="49" customFormat="1" ht="12.75">
      <c r="A29" s="44"/>
      <c r="B29" s="50"/>
      <c r="C29" s="46"/>
      <c r="D29" s="51"/>
      <c r="E29" s="51"/>
      <c r="F29" s="51"/>
      <c r="G29" s="86"/>
      <c r="H29" s="92"/>
      <c r="I29" s="51"/>
      <c r="J29" s="51"/>
      <c r="K29" s="51"/>
      <c r="L29" s="51"/>
      <c r="M29" s="51"/>
    </row>
    <row r="30" spans="1:13" s="49" customFormat="1" ht="12.75">
      <c r="A30" s="44"/>
      <c r="B30" s="50"/>
      <c r="C30" s="46"/>
      <c r="D30" s="51"/>
      <c r="E30" s="51"/>
      <c r="F30" s="51"/>
      <c r="G30" s="86"/>
      <c r="H30" s="92"/>
      <c r="I30" s="51"/>
      <c r="J30" s="51"/>
      <c r="K30" s="51"/>
      <c r="L30" s="51"/>
      <c r="M30" s="51"/>
    </row>
    <row r="31" spans="1:13" s="49" customFormat="1" ht="12.75">
      <c r="A31" s="44"/>
      <c r="B31" s="50"/>
      <c r="C31" s="46"/>
      <c r="D31" s="51"/>
      <c r="E31" s="51"/>
      <c r="F31" s="51"/>
      <c r="G31" s="86"/>
      <c r="H31" s="92"/>
      <c r="I31" s="51"/>
      <c r="J31" s="51"/>
      <c r="K31" s="51"/>
      <c r="L31" s="51"/>
      <c r="M31" s="51"/>
    </row>
    <row r="32" spans="1:13" s="49" customFormat="1" ht="12.75">
      <c r="A32" s="44"/>
      <c r="B32" s="50"/>
      <c r="C32" s="46"/>
      <c r="D32" s="51"/>
      <c r="E32" s="51"/>
      <c r="F32" s="51"/>
      <c r="G32" s="86"/>
      <c r="H32" s="92"/>
      <c r="I32" s="51"/>
      <c r="J32" s="51"/>
      <c r="K32" s="51"/>
      <c r="L32" s="51"/>
      <c r="M32" s="51"/>
    </row>
    <row r="33" spans="1:13" s="49" customFormat="1" ht="12.75">
      <c r="A33" s="44"/>
      <c r="B33" s="50"/>
      <c r="C33" s="46"/>
      <c r="D33" s="51"/>
      <c r="E33" s="51"/>
      <c r="F33" s="51"/>
      <c r="G33" s="86"/>
      <c r="H33" s="92"/>
      <c r="I33" s="51"/>
      <c r="J33" s="51"/>
      <c r="K33" s="51"/>
      <c r="L33" s="51"/>
      <c r="M33" s="51"/>
    </row>
    <row r="34" spans="1:13" s="49" customFormat="1" ht="12.75">
      <c r="A34" s="44"/>
      <c r="B34" s="50"/>
      <c r="C34" s="46"/>
      <c r="D34" s="51"/>
      <c r="E34" s="51"/>
      <c r="F34" s="51"/>
      <c r="G34" s="86"/>
      <c r="H34" s="92"/>
      <c r="I34" s="51"/>
      <c r="J34" s="51"/>
      <c r="K34" s="51"/>
      <c r="L34" s="51"/>
      <c r="M34" s="51"/>
    </row>
    <row r="35" spans="1:13" s="49" customFormat="1" ht="12.75">
      <c r="A35" s="44"/>
      <c r="B35" s="50"/>
      <c r="C35" s="46"/>
      <c r="D35" s="51"/>
      <c r="E35" s="51"/>
      <c r="F35" s="51"/>
      <c r="G35" s="86"/>
      <c r="H35" s="92"/>
      <c r="I35" s="51"/>
      <c r="J35" s="51"/>
      <c r="K35" s="51"/>
      <c r="L35" s="51"/>
      <c r="M35" s="51"/>
    </row>
    <row r="36" spans="1:13" s="49" customFormat="1" ht="12.75">
      <c r="A36" s="44"/>
      <c r="B36" s="50"/>
      <c r="C36" s="46"/>
      <c r="D36" s="51"/>
      <c r="E36" s="51"/>
      <c r="F36" s="51"/>
      <c r="G36" s="86"/>
      <c r="H36" s="92"/>
      <c r="I36" s="51"/>
      <c r="J36" s="51"/>
      <c r="K36" s="51"/>
      <c r="L36" s="51"/>
      <c r="M36" s="51"/>
    </row>
    <row r="37" spans="1:13" s="49" customFormat="1" ht="12.75">
      <c r="A37" s="44"/>
      <c r="B37" s="50"/>
      <c r="C37" s="46"/>
      <c r="D37" s="51"/>
      <c r="E37" s="51"/>
      <c r="F37" s="51"/>
      <c r="G37" s="86"/>
      <c r="H37" s="92"/>
      <c r="I37" s="51"/>
      <c r="J37" s="51"/>
      <c r="K37" s="51"/>
      <c r="L37" s="51"/>
      <c r="M37" s="51"/>
    </row>
    <row r="38" spans="1:13" s="49" customFormat="1" ht="12.75">
      <c r="A38" s="44"/>
      <c r="B38" s="50"/>
      <c r="C38" s="46"/>
      <c r="D38" s="51"/>
      <c r="E38" s="51"/>
      <c r="F38" s="51"/>
      <c r="G38" s="86"/>
      <c r="H38" s="92"/>
      <c r="I38" s="51"/>
      <c r="J38" s="51"/>
      <c r="K38" s="51"/>
      <c r="L38" s="51"/>
      <c r="M38" s="51"/>
    </row>
    <row r="39" spans="1:13" s="49" customFormat="1" ht="12.75">
      <c r="A39" s="44"/>
      <c r="B39" s="50"/>
      <c r="C39" s="46"/>
      <c r="D39" s="51"/>
      <c r="E39" s="51"/>
      <c r="F39" s="51"/>
      <c r="G39" s="86"/>
      <c r="H39" s="92"/>
      <c r="I39" s="51"/>
      <c r="J39" s="51"/>
      <c r="K39" s="51"/>
      <c r="L39" s="51"/>
      <c r="M39" s="51"/>
    </row>
    <row r="40" spans="1:13" s="49" customFormat="1" ht="12.75">
      <c r="A40" s="44"/>
      <c r="B40" s="50"/>
      <c r="C40" s="46"/>
      <c r="D40" s="51"/>
      <c r="E40" s="51"/>
      <c r="F40" s="51"/>
      <c r="G40" s="86"/>
      <c r="H40" s="92"/>
      <c r="I40" s="51"/>
      <c r="J40" s="51"/>
      <c r="K40" s="51"/>
      <c r="L40" s="51"/>
      <c r="M40" s="51"/>
    </row>
    <row r="41" spans="1:13" s="49" customFormat="1" ht="12.75">
      <c r="A41" s="44"/>
      <c r="B41" s="50"/>
      <c r="C41" s="46"/>
      <c r="D41" s="51"/>
      <c r="E41" s="51"/>
      <c r="F41" s="51"/>
      <c r="G41" s="86"/>
      <c r="H41" s="92"/>
      <c r="I41" s="51"/>
      <c r="J41" s="51"/>
      <c r="K41" s="51"/>
      <c r="L41" s="51"/>
      <c r="M41" s="51"/>
    </row>
    <row r="42" spans="1:13" s="49" customFormat="1" ht="12.75">
      <c r="A42" s="44"/>
      <c r="B42" s="50"/>
      <c r="C42" s="46"/>
      <c r="D42" s="51"/>
      <c r="E42" s="51"/>
      <c r="F42" s="51"/>
      <c r="G42" s="86"/>
      <c r="H42" s="92"/>
      <c r="I42" s="51"/>
      <c r="J42" s="51"/>
      <c r="K42" s="51"/>
      <c r="L42" s="51"/>
      <c r="M42" s="51"/>
    </row>
    <row r="43" spans="1:13" s="49" customFormat="1" ht="12.75">
      <c r="A43" s="44"/>
      <c r="B43" s="50"/>
      <c r="C43" s="46"/>
      <c r="D43" s="51"/>
      <c r="E43" s="51"/>
      <c r="F43" s="51"/>
      <c r="G43" s="86"/>
      <c r="H43" s="92"/>
      <c r="I43" s="51"/>
      <c r="J43" s="51"/>
      <c r="K43" s="51"/>
      <c r="L43" s="51"/>
      <c r="M43" s="51"/>
    </row>
    <row r="44" spans="1:13" s="49" customFormat="1" ht="12.75">
      <c r="A44" s="44"/>
      <c r="B44" s="50"/>
      <c r="C44" s="46"/>
      <c r="D44" s="51"/>
      <c r="E44" s="51"/>
      <c r="F44" s="51"/>
      <c r="G44" s="86"/>
      <c r="H44" s="92"/>
      <c r="I44" s="51"/>
      <c r="J44" s="51"/>
      <c r="K44" s="51"/>
      <c r="L44" s="51"/>
      <c r="M44" s="51"/>
    </row>
    <row r="45" spans="1:13" s="49" customFormat="1" ht="12.75">
      <c r="A45" s="44"/>
      <c r="B45" s="50"/>
      <c r="C45" s="46"/>
      <c r="D45" s="51"/>
      <c r="E45" s="51"/>
      <c r="F45" s="51"/>
      <c r="G45" s="86"/>
      <c r="H45" s="92"/>
      <c r="I45" s="51"/>
      <c r="J45" s="51"/>
      <c r="K45" s="51"/>
      <c r="L45" s="51"/>
      <c r="M45" s="51"/>
    </row>
    <row r="46" spans="1:13" s="49" customFormat="1" ht="12.75">
      <c r="A46" s="44"/>
      <c r="B46" s="50"/>
      <c r="C46" s="46"/>
      <c r="D46" s="51"/>
      <c r="E46" s="51"/>
      <c r="F46" s="51"/>
      <c r="G46" s="86"/>
      <c r="H46" s="92"/>
      <c r="I46" s="51"/>
      <c r="J46" s="51"/>
      <c r="K46" s="51"/>
      <c r="L46" s="51"/>
      <c r="M46" s="51"/>
    </row>
    <row r="47" spans="1:13" s="49" customFormat="1" ht="12.75">
      <c r="A47" s="44"/>
      <c r="B47" s="50"/>
      <c r="C47" s="46"/>
      <c r="D47" s="51"/>
      <c r="E47" s="51"/>
      <c r="F47" s="51"/>
      <c r="G47" s="86"/>
      <c r="H47" s="92"/>
      <c r="I47" s="51"/>
      <c r="J47" s="51"/>
      <c r="K47" s="51"/>
      <c r="L47" s="51"/>
      <c r="M47" s="51"/>
    </row>
    <row r="48" spans="1:13" s="49" customFormat="1" ht="12.75">
      <c r="A48" s="44"/>
      <c r="B48" s="50"/>
      <c r="C48" s="46"/>
      <c r="D48" s="51"/>
      <c r="E48" s="51"/>
      <c r="F48" s="51"/>
      <c r="G48" s="86"/>
      <c r="H48" s="92"/>
      <c r="I48" s="51"/>
      <c r="J48" s="51"/>
      <c r="K48" s="51"/>
      <c r="L48" s="51"/>
      <c r="M48" s="51"/>
    </row>
    <row r="49" spans="1:13" s="49" customFormat="1" ht="12.75">
      <c r="A49" s="44"/>
      <c r="B49" s="50"/>
      <c r="C49" s="46"/>
      <c r="D49" s="51"/>
      <c r="E49" s="51"/>
      <c r="F49" s="51"/>
      <c r="G49" s="86"/>
      <c r="H49" s="92"/>
      <c r="I49" s="51"/>
      <c r="J49" s="51"/>
      <c r="K49" s="51"/>
      <c r="L49" s="51"/>
      <c r="M49" s="51"/>
    </row>
    <row r="50" spans="1:13" s="49" customFormat="1" ht="12.75">
      <c r="A50" s="44"/>
      <c r="B50" s="50"/>
      <c r="C50" s="46"/>
      <c r="D50" s="51"/>
      <c r="E50" s="51"/>
      <c r="F50" s="51"/>
      <c r="G50" s="86"/>
      <c r="H50" s="92"/>
      <c r="I50" s="51"/>
      <c r="J50" s="51"/>
      <c r="K50" s="51"/>
      <c r="L50" s="51"/>
      <c r="M50" s="51"/>
    </row>
    <row r="51" spans="1:13" s="49" customFormat="1" ht="12.75">
      <c r="A51" s="44"/>
      <c r="B51" s="50"/>
      <c r="C51" s="46"/>
      <c r="D51" s="51"/>
      <c r="E51" s="51"/>
      <c r="F51" s="51"/>
      <c r="G51" s="86"/>
      <c r="H51" s="92"/>
      <c r="I51" s="51"/>
      <c r="J51" s="51"/>
      <c r="K51" s="51"/>
      <c r="L51" s="51"/>
      <c r="M51" s="51"/>
    </row>
    <row r="52" spans="1:13" s="49" customFormat="1" ht="12.75">
      <c r="A52" s="44"/>
      <c r="B52" s="50"/>
      <c r="C52" s="46"/>
      <c r="D52" s="51"/>
      <c r="E52" s="51"/>
      <c r="F52" s="51"/>
      <c r="G52" s="86"/>
      <c r="H52" s="92"/>
      <c r="I52" s="51"/>
      <c r="J52" s="51"/>
      <c r="K52" s="51"/>
      <c r="L52" s="51"/>
      <c r="M52" s="51"/>
    </row>
    <row r="53" spans="1:13" s="49" customFormat="1" ht="12.75">
      <c r="A53" s="44"/>
      <c r="B53" s="50"/>
      <c r="C53" s="46"/>
      <c r="D53" s="51"/>
      <c r="E53" s="51"/>
      <c r="F53" s="51"/>
      <c r="G53" s="86"/>
      <c r="H53" s="92"/>
      <c r="I53" s="51"/>
      <c r="J53" s="51"/>
      <c r="K53" s="51"/>
      <c r="L53" s="51"/>
      <c r="M53" s="51"/>
    </row>
    <row r="54" spans="1:13" s="49" customFormat="1" ht="12.75">
      <c r="A54" s="44"/>
      <c r="B54" s="50"/>
      <c r="C54" s="46"/>
      <c r="D54" s="51"/>
      <c r="E54" s="51"/>
      <c r="F54" s="51"/>
      <c r="G54" s="86"/>
      <c r="H54" s="92"/>
      <c r="I54" s="51"/>
      <c r="J54" s="51"/>
      <c r="K54" s="51"/>
      <c r="L54" s="51"/>
      <c r="M54" s="51"/>
    </row>
    <row r="55" spans="1:13" s="49" customFormat="1" ht="12.75">
      <c r="A55" s="44"/>
      <c r="B55" s="50"/>
      <c r="C55" s="46"/>
      <c r="D55" s="51"/>
      <c r="E55" s="51"/>
      <c r="F55" s="51"/>
      <c r="G55" s="86"/>
      <c r="H55" s="92"/>
      <c r="I55" s="51"/>
      <c r="J55" s="51"/>
      <c r="K55" s="51"/>
      <c r="L55" s="51"/>
      <c r="M55" s="51"/>
    </row>
    <row r="56" spans="1:13" s="49" customFormat="1" ht="12.75">
      <c r="A56" s="44"/>
      <c r="B56" s="50"/>
      <c r="C56" s="46"/>
      <c r="D56" s="51"/>
      <c r="E56" s="51"/>
      <c r="F56" s="51"/>
      <c r="G56" s="86"/>
      <c r="H56" s="92"/>
      <c r="I56" s="51"/>
      <c r="J56" s="51"/>
      <c r="K56" s="51"/>
      <c r="L56" s="51"/>
      <c r="M56" s="51"/>
    </row>
    <row r="57" spans="1:13" s="49" customFormat="1" ht="12.75">
      <c r="A57" s="44"/>
      <c r="B57" s="50"/>
      <c r="C57" s="46"/>
      <c r="D57" s="51"/>
      <c r="E57" s="51"/>
      <c r="F57" s="51"/>
      <c r="G57" s="86"/>
      <c r="H57" s="92"/>
      <c r="I57" s="51"/>
      <c r="J57" s="51"/>
      <c r="K57" s="51"/>
      <c r="L57" s="51"/>
      <c r="M57" s="51"/>
    </row>
    <row r="58" spans="1:13" s="49" customFormat="1" ht="12.75">
      <c r="A58" s="44"/>
      <c r="B58" s="50"/>
      <c r="C58" s="46"/>
      <c r="D58" s="51"/>
      <c r="E58" s="51"/>
      <c r="F58" s="51"/>
      <c r="G58" s="86"/>
      <c r="H58" s="92"/>
      <c r="I58" s="51"/>
      <c r="J58" s="51"/>
      <c r="K58" s="51"/>
      <c r="L58" s="51"/>
      <c r="M58" s="51"/>
    </row>
    <row r="59" spans="1:13" s="49" customFormat="1" ht="12.75">
      <c r="A59" s="44"/>
      <c r="B59" s="50"/>
      <c r="C59" s="46"/>
      <c r="D59" s="51"/>
      <c r="E59" s="51"/>
      <c r="F59" s="51"/>
      <c r="G59" s="86"/>
      <c r="H59" s="92"/>
      <c r="I59" s="51"/>
      <c r="J59" s="51"/>
      <c r="K59" s="51"/>
      <c r="L59" s="51"/>
      <c r="M59" s="51"/>
    </row>
    <row r="60" spans="1:13" s="49" customFormat="1" ht="12.75">
      <c r="A60" s="44"/>
      <c r="B60" s="50"/>
      <c r="C60" s="46"/>
      <c r="D60" s="51"/>
      <c r="E60" s="51"/>
      <c r="F60" s="51"/>
      <c r="G60" s="86"/>
      <c r="H60" s="92"/>
      <c r="I60" s="51"/>
      <c r="J60" s="51"/>
      <c r="K60" s="51"/>
      <c r="L60" s="51"/>
      <c r="M60" s="51"/>
    </row>
    <row r="61" spans="1:13" s="49" customFormat="1" ht="12.75">
      <c r="A61" s="44"/>
      <c r="B61" s="50"/>
      <c r="C61" s="46"/>
      <c r="D61" s="51"/>
      <c r="E61" s="51"/>
      <c r="F61" s="51"/>
      <c r="G61" s="86"/>
      <c r="H61" s="92"/>
      <c r="I61" s="51"/>
      <c r="J61" s="51"/>
      <c r="K61" s="51"/>
      <c r="L61" s="51"/>
      <c r="M61" s="51"/>
    </row>
    <row r="62" spans="1:13" s="49" customFormat="1" ht="12.75">
      <c r="A62" s="44"/>
      <c r="B62" s="50"/>
      <c r="C62" s="46"/>
      <c r="D62" s="51"/>
      <c r="E62" s="51"/>
      <c r="F62" s="51"/>
      <c r="G62" s="86"/>
      <c r="H62" s="92"/>
      <c r="I62" s="51"/>
      <c r="J62" s="51"/>
      <c r="K62" s="51"/>
      <c r="L62" s="51"/>
      <c r="M62" s="51"/>
    </row>
    <row r="63" spans="1:13" s="49" customFormat="1" ht="12.75">
      <c r="A63" s="44"/>
      <c r="B63" s="50"/>
      <c r="C63" s="46"/>
      <c r="D63" s="51"/>
      <c r="E63" s="51"/>
      <c r="F63" s="51"/>
      <c r="G63" s="86"/>
      <c r="H63" s="92"/>
      <c r="I63" s="51"/>
      <c r="J63" s="51"/>
      <c r="K63" s="51"/>
      <c r="L63" s="51"/>
      <c r="M63" s="51"/>
    </row>
    <row r="64" spans="1:13" s="49" customFormat="1" ht="12.75">
      <c r="A64" s="44"/>
      <c r="B64" s="50"/>
      <c r="C64" s="46"/>
      <c r="D64" s="51"/>
      <c r="E64" s="51"/>
      <c r="F64" s="51"/>
      <c r="G64" s="86"/>
      <c r="H64" s="92"/>
      <c r="I64" s="51"/>
      <c r="J64" s="51"/>
      <c r="K64" s="51"/>
      <c r="L64" s="51"/>
      <c r="M64" s="51"/>
    </row>
    <row r="65" spans="1:13" s="49" customFormat="1" ht="12.75">
      <c r="A65" s="44"/>
      <c r="B65" s="50"/>
      <c r="C65" s="46"/>
      <c r="D65" s="51"/>
      <c r="E65" s="51"/>
      <c r="F65" s="51"/>
      <c r="G65" s="86"/>
      <c r="H65" s="92"/>
      <c r="I65" s="51"/>
      <c r="J65" s="51"/>
      <c r="K65" s="51"/>
      <c r="L65" s="51"/>
      <c r="M65" s="51"/>
    </row>
    <row r="66" spans="1:13" s="49" customFormat="1" ht="12.75">
      <c r="A66" s="44"/>
      <c r="B66" s="50"/>
      <c r="C66" s="46"/>
      <c r="D66" s="51"/>
      <c r="E66" s="51"/>
      <c r="F66" s="51"/>
      <c r="G66" s="86"/>
      <c r="H66" s="92"/>
      <c r="I66" s="51"/>
      <c r="J66" s="51"/>
      <c r="K66" s="51"/>
      <c r="L66" s="51"/>
      <c r="M66" s="51"/>
    </row>
    <row r="67" spans="1:13" s="49" customFormat="1" ht="12.75">
      <c r="A67" s="44"/>
      <c r="B67" s="50"/>
      <c r="C67" s="46"/>
      <c r="D67" s="51"/>
      <c r="E67" s="51"/>
      <c r="F67" s="51"/>
      <c r="G67" s="86"/>
      <c r="H67" s="92"/>
      <c r="I67" s="51"/>
      <c r="J67" s="51"/>
      <c r="K67" s="51"/>
      <c r="L67" s="51"/>
      <c r="M67" s="51"/>
    </row>
    <row r="68" spans="1:13" s="49" customFormat="1" ht="12.75">
      <c r="A68" s="44"/>
      <c r="B68" s="50"/>
      <c r="C68" s="46"/>
      <c r="D68" s="51"/>
      <c r="E68" s="51"/>
      <c r="F68" s="51"/>
      <c r="G68" s="86"/>
      <c r="H68" s="92"/>
      <c r="I68" s="51"/>
      <c r="J68" s="51"/>
      <c r="K68" s="51"/>
      <c r="L68" s="51"/>
      <c r="M68" s="51"/>
    </row>
    <row r="69" spans="1:13" s="49" customFormat="1" ht="12.75">
      <c r="A69" s="44"/>
      <c r="B69" s="50"/>
      <c r="C69" s="46"/>
      <c r="D69" s="51"/>
      <c r="E69" s="51"/>
      <c r="F69" s="51"/>
      <c r="G69" s="86"/>
      <c r="H69" s="92"/>
      <c r="I69" s="51"/>
      <c r="J69" s="51"/>
      <c r="K69" s="51"/>
      <c r="L69" s="51"/>
      <c r="M69" s="51"/>
    </row>
    <row r="70" spans="1:13" s="49" customFormat="1" ht="12.75">
      <c r="A70" s="44"/>
      <c r="B70" s="50"/>
      <c r="C70" s="46"/>
      <c r="D70" s="51"/>
      <c r="E70" s="51"/>
      <c r="F70" s="51"/>
      <c r="G70" s="86"/>
      <c r="H70" s="92"/>
      <c r="I70" s="51"/>
      <c r="J70" s="51"/>
      <c r="K70" s="51"/>
      <c r="L70" s="51"/>
      <c r="M70" s="51"/>
    </row>
    <row r="71" spans="1:13" s="57" customFormat="1" ht="12.75">
      <c r="A71" s="53"/>
      <c r="B71" s="54"/>
      <c r="C71" s="55"/>
      <c r="D71" s="56"/>
      <c r="E71" s="56"/>
      <c r="F71" s="56"/>
      <c r="G71" s="87"/>
      <c r="H71" s="93"/>
      <c r="I71" s="56"/>
      <c r="J71" s="56"/>
      <c r="K71" s="56"/>
      <c r="L71" s="56"/>
      <c r="M71" s="56"/>
    </row>
    <row r="72" spans="1:13" ht="12.75">
      <c r="A72" s="58"/>
      <c r="B72" s="59"/>
      <c r="C72" s="60">
        <f aca="true" t="shared" si="0" ref="C72:M72">SUM(C2:C71)</f>
        <v>0</v>
      </c>
      <c r="D72" s="61">
        <f t="shared" si="0"/>
        <v>0</v>
      </c>
      <c r="E72" s="61">
        <f t="shared" si="0"/>
        <v>0</v>
      </c>
      <c r="F72" s="61">
        <f t="shared" si="0"/>
        <v>0</v>
      </c>
      <c r="G72" s="88">
        <f t="shared" si="0"/>
        <v>0</v>
      </c>
      <c r="H72" s="94">
        <f t="shared" si="0"/>
        <v>0</v>
      </c>
      <c r="I72" s="61">
        <f t="shared" si="0"/>
        <v>0</v>
      </c>
      <c r="J72" s="61">
        <f t="shared" si="0"/>
        <v>0</v>
      </c>
      <c r="K72" s="61">
        <f t="shared" si="0"/>
        <v>0</v>
      </c>
      <c r="L72" s="61">
        <f t="shared" si="0"/>
        <v>0</v>
      </c>
      <c r="M72" s="61">
        <f t="shared" si="0"/>
        <v>0</v>
      </c>
    </row>
    <row r="73" spans="1:13" ht="12.75">
      <c r="A73" s="58"/>
      <c r="B73" s="59"/>
      <c r="C73" s="62"/>
      <c r="D73" s="63"/>
      <c r="E73" s="63"/>
      <c r="F73" s="63"/>
      <c r="G73" s="89"/>
      <c r="H73" s="95"/>
      <c r="I73" s="63"/>
      <c r="J73" s="63"/>
      <c r="K73" s="63"/>
      <c r="L73" s="63"/>
      <c r="M73" s="63"/>
    </row>
    <row r="74" spans="1:13" ht="12.75">
      <c r="A74" s="58"/>
      <c r="B74" s="61">
        <f>SUM(C72:G72)</f>
        <v>0</v>
      </c>
      <c r="C74" s="64"/>
      <c r="D74" s="64"/>
      <c r="E74" s="63"/>
      <c r="F74" s="63"/>
      <c r="G74" s="89"/>
      <c r="H74" s="95"/>
      <c r="I74" s="63"/>
      <c r="J74" s="63"/>
      <c r="K74" s="63"/>
      <c r="L74" s="63"/>
      <c r="M74" s="63"/>
    </row>
    <row r="75" spans="1:3" ht="12.75">
      <c r="A75" s="58"/>
      <c r="B75" s="61">
        <f>SUM(H72:M72)</f>
        <v>0</v>
      </c>
      <c r="C75" s="65"/>
    </row>
    <row r="76" spans="1:3" ht="12.75">
      <c r="A76" s="67"/>
      <c r="B76" s="61">
        <f>SUM(B74-B75)</f>
        <v>0</v>
      </c>
      <c r="C76" s="65"/>
    </row>
  </sheetData>
  <sheetProtection password="DC3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89"/>
  <sheetViews>
    <sheetView showZeros="0" tabSelected="1" workbookViewId="0" topLeftCell="A34">
      <selection activeCell="A84" sqref="A84"/>
    </sheetView>
  </sheetViews>
  <sheetFormatPr defaultColWidth="9.140625" defaultRowHeight="12.75"/>
  <cols>
    <col min="1" max="1" width="22.140625" style="0" customWidth="1"/>
    <col min="3" max="3" width="9.00390625" style="0" customWidth="1"/>
    <col min="6" max="6" width="10.421875" style="0" customWidth="1"/>
    <col min="7" max="7" width="11.28125" style="0" customWidth="1"/>
    <col min="8" max="8" width="9.7109375" style="0" customWidth="1"/>
  </cols>
  <sheetData>
    <row r="1" spans="1:8" ht="15" customHeight="1">
      <c r="A1" s="73"/>
      <c r="B1" s="164" t="s">
        <v>0</v>
      </c>
      <c r="C1" s="165"/>
      <c r="D1" s="165"/>
      <c r="E1" s="165"/>
      <c r="F1" s="165"/>
      <c r="G1" s="165"/>
      <c r="H1" s="166"/>
    </row>
    <row r="2" spans="1:8" ht="15" customHeight="1">
      <c r="A2" s="74"/>
      <c r="B2" s="167" t="s">
        <v>48</v>
      </c>
      <c r="C2" s="168"/>
      <c r="D2" s="168"/>
      <c r="E2" s="168"/>
      <c r="F2" s="168"/>
      <c r="G2" s="168"/>
      <c r="H2" s="169"/>
    </row>
    <row r="3" spans="1:8" ht="15" customHeight="1">
      <c r="A3" s="74"/>
      <c r="B3" s="5"/>
      <c r="C3" s="1"/>
      <c r="D3" s="96" t="s">
        <v>49</v>
      </c>
      <c r="E3" s="1"/>
      <c r="F3" s="1"/>
      <c r="G3" s="1"/>
      <c r="H3" s="6"/>
    </row>
    <row r="4" spans="1:8" ht="15" customHeight="1">
      <c r="A4" s="74"/>
      <c r="B4" s="5"/>
      <c r="C4" s="1"/>
      <c r="D4" s="1"/>
      <c r="E4" s="1"/>
      <c r="F4" s="1"/>
      <c r="G4" s="1"/>
      <c r="H4" s="6"/>
    </row>
    <row r="5" spans="1:8" ht="15" customHeight="1">
      <c r="A5" s="74"/>
      <c r="B5" s="170" t="s">
        <v>51</v>
      </c>
      <c r="C5" s="171"/>
      <c r="D5" s="171"/>
      <c r="E5" s="171"/>
      <c r="F5" s="171"/>
      <c r="G5" s="171"/>
      <c r="H5" s="172"/>
    </row>
    <row r="6" spans="1:8" ht="15" customHeight="1">
      <c r="A6" s="74"/>
      <c r="B6" s="10" t="s">
        <v>50</v>
      </c>
      <c r="C6" s="2"/>
      <c r="D6" s="2"/>
      <c r="E6" s="2"/>
      <c r="F6" s="2"/>
      <c r="G6" s="2"/>
      <c r="H6" s="7"/>
    </row>
    <row r="7" spans="1:8" ht="15" customHeight="1">
      <c r="A7" s="75"/>
      <c r="B7" s="8"/>
      <c r="C7" s="3"/>
      <c r="D7" s="3"/>
      <c r="E7" s="3"/>
      <c r="F7" s="3"/>
      <c r="G7" s="3"/>
      <c r="H7" s="9"/>
    </row>
    <row r="8" ht="15" customHeight="1"/>
    <row r="9" spans="1:8" ht="15" customHeight="1">
      <c r="A9" s="176" t="s">
        <v>47</v>
      </c>
      <c r="B9" s="177"/>
      <c r="C9" s="177"/>
      <c r="D9" s="177"/>
      <c r="E9" s="177"/>
      <c r="F9" s="177"/>
      <c r="G9" s="177"/>
      <c r="H9" s="178"/>
    </row>
    <row r="10" spans="1:8" ht="15" customHeight="1">
      <c r="A10" s="179" t="s">
        <v>44</v>
      </c>
      <c r="B10" s="180"/>
      <c r="C10" s="180"/>
      <c r="D10" s="180"/>
      <c r="E10" s="180"/>
      <c r="F10" s="180"/>
      <c r="G10" s="180"/>
      <c r="H10" s="140"/>
    </row>
    <row r="11" spans="1:8" ht="15" customHeight="1">
      <c r="A11" s="143" t="s">
        <v>12</v>
      </c>
      <c r="B11" s="144"/>
      <c r="C11" s="144"/>
      <c r="D11" s="144"/>
      <c r="E11" s="144"/>
      <c r="F11" s="144"/>
      <c r="G11" s="144"/>
      <c r="H11" s="145"/>
    </row>
    <row r="12" spans="1:8" ht="15" customHeight="1">
      <c r="A12" s="146"/>
      <c r="B12" s="147"/>
      <c r="C12" s="147"/>
      <c r="D12" s="147"/>
      <c r="E12" s="147"/>
      <c r="F12" s="147"/>
      <c r="G12" s="147"/>
      <c r="H12" s="148"/>
    </row>
    <row r="13" spans="1:8" ht="15" customHeight="1">
      <c r="A13" s="173" t="s">
        <v>19</v>
      </c>
      <c r="B13" s="174"/>
      <c r="C13" s="174"/>
      <c r="D13" s="175"/>
      <c r="E13" s="173" t="s">
        <v>20</v>
      </c>
      <c r="F13" s="141"/>
      <c r="G13" s="141"/>
      <c r="H13" s="142"/>
    </row>
    <row r="14" spans="1:8" ht="15" customHeight="1">
      <c r="A14" s="158" t="s">
        <v>21</v>
      </c>
      <c r="B14" s="159"/>
      <c r="C14" s="159"/>
      <c r="D14" s="160"/>
      <c r="E14" s="158" t="s">
        <v>21</v>
      </c>
      <c r="F14" s="159"/>
      <c r="G14" s="159"/>
      <c r="H14" s="160"/>
    </row>
    <row r="15" spans="1:8" ht="15" customHeight="1">
      <c r="A15" s="163" t="s">
        <v>22</v>
      </c>
      <c r="B15" s="163"/>
      <c r="C15" s="163"/>
      <c r="D15" s="163"/>
      <c r="E15" s="163" t="s">
        <v>23</v>
      </c>
      <c r="F15" s="163"/>
      <c r="G15" s="163"/>
      <c r="H15" s="163"/>
    </row>
    <row r="16" spans="1:8" ht="15" customHeight="1">
      <c r="A16" s="77"/>
      <c r="B16" s="78"/>
      <c r="C16" s="78"/>
      <c r="D16" s="79" t="s">
        <v>24</v>
      </c>
      <c r="E16" s="77"/>
      <c r="F16" s="78"/>
      <c r="G16" s="78"/>
      <c r="H16" s="79" t="s">
        <v>24</v>
      </c>
    </row>
    <row r="17" spans="1:8" ht="15" customHeight="1">
      <c r="A17" s="154" t="s">
        <v>18</v>
      </c>
      <c r="B17" s="154"/>
      <c r="C17" s="154"/>
      <c r="D17" s="63">
        <f>'Cash Detail'!$C$72</f>
        <v>0</v>
      </c>
      <c r="E17" s="154" t="s">
        <v>18</v>
      </c>
      <c r="F17" s="154"/>
      <c r="G17" s="154"/>
      <c r="H17" s="119"/>
    </row>
    <row r="18" spans="1:8" ht="15" customHeight="1">
      <c r="A18" s="156" t="s">
        <v>52</v>
      </c>
      <c r="B18" s="157"/>
      <c r="C18" s="97"/>
      <c r="D18" s="161">
        <f>'Cash Detail'!$D$72</f>
        <v>0</v>
      </c>
      <c r="E18" s="214" t="s">
        <v>29</v>
      </c>
      <c r="F18" s="215"/>
      <c r="G18" s="216"/>
      <c r="H18" s="161">
        <f>'Cash Detail'!H72</f>
        <v>0</v>
      </c>
    </row>
    <row r="19" spans="1:8" ht="25.5" customHeight="1">
      <c r="A19" s="212" t="s">
        <v>53</v>
      </c>
      <c r="B19" s="213"/>
      <c r="C19" s="98"/>
      <c r="D19" s="162"/>
      <c r="E19" s="217"/>
      <c r="F19" s="218"/>
      <c r="G19" s="219"/>
      <c r="H19" s="162"/>
    </row>
    <row r="20" spans="1:8" ht="15" customHeight="1">
      <c r="A20" s="152" t="s">
        <v>25</v>
      </c>
      <c r="B20" s="152"/>
      <c r="C20" s="152"/>
      <c r="D20" s="122">
        <f>'Cash Detail'!$E$72</f>
        <v>0</v>
      </c>
      <c r="E20" s="220" t="s">
        <v>30</v>
      </c>
      <c r="F20" s="221"/>
      <c r="G20" s="222"/>
      <c r="H20" s="122">
        <f>'Cash Detail'!$I$72</f>
        <v>0</v>
      </c>
    </row>
    <row r="21" spans="1:8" ht="15" customHeight="1">
      <c r="A21" s="152" t="s">
        <v>26</v>
      </c>
      <c r="B21" s="152"/>
      <c r="C21" s="152"/>
      <c r="D21" s="122">
        <f>'Cash Detail'!F72</f>
        <v>0</v>
      </c>
      <c r="E21" s="152" t="s">
        <v>25</v>
      </c>
      <c r="F21" s="152"/>
      <c r="G21" s="152"/>
      <c r="H21" s="122">
        <f>'Cash Detail'!$J$72</f>
        <v>0</v>
      </c>
    </row>
    <row r="22" spans="1:8" ht="15" customHeight="1">
      <c r="A22" s="152" t="s">
        <v>27</v>
      </c>
      <c r="B22" s="152"/>
      <c r="C22" s="152"/>
      <c r="D22" s="122">
        <f>'Cash Detail'!$G$72</f>
        <v>0</v>
      </c>
      <c r="E22" s="152" t="s">
        <v>31</v>
      </c>
      <c r="F22" s="152"/>
      <c r="G22" s="152"/>
      <c r="H22" s="122">
        <f>'Cash Detail'!$K$72</f>
        <v>0</v>
      </c>
    </row>
    <row r="23" spans="1:8" ht="15" customHeight="1">
      <c r="A23" s="154" t="s">
        <v>28</v>
      </c>
      <c r="B23" s="154"/>
      <c r="C23" s="154"/>
      <c r="D23" s="18">
        <f>SUM(D17:D22)</f>
        <v>0</v>
      </c>
      <c r="E23" s="152" t="s">
        <v>26</v>
      </c>
      <c r="F23" s="152"/>
      <c r="G23" s="152"/>
      <c r="H23" s="122">
        <f>'Cash Detail'!$L$72</f>
        <v>0</v>
      </c>
    </row>
    <row r="24" spans="1:8" ht="15" customHeight="1">
      <c r="A24" s="182"/>
      <c r="B24" s="183"/>
      <c r="C24" s="184"/>
      <c r="D24" s="76"/>
      <c r="E24" s="152" t="s">
        <v>32</v>
      </c>
      <c r="F24" s="152"/>
      <c r="G24" s="152"/>
      <c r="H24" s="123">
        <f>'Cash Detail'!$M$72</f>
        <v>0</v>
      </c>
    </row>
    <row r="25" spans="1:8" ht="15" customHeight="1">
      <c r="A25" s="152"/>
      <c r="B25" s="152"/>
      <c r="C25" s="152"/>
      <c r="D25" s="18"/>
      <c r="E25" s="155" t="s">
        <v>33</v>
      </c>
      <c r="F25" s="155"/>
      <c r="G25" s="155"/>
      <c r="H25" s="18">
        <f>SUM(H17:H24)</f>
        <v>0</v>
      </c>
    </row>
    <row r="26" spans="1:8" ht="15" customHeight="1">
      <c r="A26" s="156"/>
      <c r="B26" s="157"/>
      <c r="C26" s="157"/>
      <c r="D26" s="101"/>
      <c r="E26" s="102"/>
      <c r="F26" s="103" t="s">
        <v>54</v>
      </c>
      <c r="G26" s="104"/>
      <c r="H26" s="80"/>
    </row>
    <row r="27" spans="1:8" ht="15" customHeight="1">
      <c r="A27" s="200"/>
      <c r="B27" s="201"/>
      <c r="C27" s="201"/>
      <c r="D27" s="105"/>
      <c r="E27" s="139" t="s">
        <v>55</v>
      </c>
      <c r="F27" s="139"/>
      <c r="G27" s="181"/>
      <c r="H27" s="81">
        <f>SUM(D23-H25)</f>
        <v>0</v>
      </c>
    </row>
    <row r="28" spans="1:8" ht="15" customHeight="1">
      <c r="A28" s="153" t="s">
        <v>35</v>
      </c>
      <c r="B28" s="153"/>
      <c r="C28" s="153"/>
      <c r="D28" s="82"/>
      <c r="E28" s="153"/>
      <c r="F28" s="153"/>
      <c r="G28" s="153"/>
      <c r="H28" s="82"/>
    </row>
    <row r="29" spans="1:8" ht="15" customHeight="1">
      <c r="A29" s="191"/>
      <c r="B29" s="192"/>
      <c r="C29" s="192"/>
      <c r="D29" s="192"/>
      <c r="E29" s="192"/>
      <c r="F29" s="192"/>
      <c r="G29" s="192"/>
      <c r="H29" s="193"/>
    </row>
    <row r="30" spans="1:8" ht="15" customHeight="1">
      <c r="A30" s="194"/>
      <c r="B30" s="195"/>
      <c r="C30" s="195"/>
      <c r="D30" s="195"/>
      <c r="E30" s="195"/>
      <c r="F30" s="195"/>
      <c r="G30" s="195"/>
      <c r="H30" s="196"/>
    </row>
    <row r="31" spans="1:8" ht="15" customHeight="1">
      <c r="A31" s="194"/>
      <c r="B31" s="195"/>
      <c r="C31" s="195"/>
      <c r="D31" s="195"/>
      <c r="E31" s="195"/>
      <c r="F31" s="195"/>
      <c r="G31" s="195"/>
      <c r="H31" s="196"/>
    </row>
    <row r="32" spans="1:8" ht="15" customHeight="1">
      <c r="A32" s="194"/>
      <c r="B32" s="195"/>
      <c r="C32" s="195"/>
      <c r="D32" s="195"/>
      <c r="E32" s="195"/>
      <c r="F32" s="195"/>
      <c r="G32" s="195"/>
      <c r="H32" s="196"/>
    </row>
    <row r="33" spans="1:8" ht="15" customHeight="1">
      <c r="A33" s="194"/>
      <c r="B33" s="195"/>
      <c r="C33" s="195"/>
      <c r="D33" s="195"/>
      <c r="E33" s="195"/>
      <c r="F33" s="195"/>
      <c r="G33" s="195"/>
      <c r="H33" s="196"/>
    </row>
    <row r="34" spans="1:8" ht="15" customHeight="1">
      <c r="A34" s="194"/>
      <c r="B34" s="195"/>
      <c r="C34" s="195"/>
      <c r="D34" s="195"/>
      <c r="E34" s="195"/>
      <c r="F34" s="195"/>
      <c r="G34" s="195"/>
      <c r="H34" s="196"/>
    </row>
    <row r="35" spans="1:8" ht="15" customHeight="1">
      <c r="A35" s="194"/>
      <c r="B35" s="195"/>
      <c r="C35" s="195"/>
      <c r="D35" s="195"/>
      <c r="E35" s="195"/>
      <c r="F35" s="195"/>
      <c r="G35" s="195"/>
      <c r="H35" s="196"/>
    </row>
    <row r="36" spans="1:8" ht="15" customHeight="1">
      <c r="A36" s="194"/>
      <c r="B36" s="195"/>
      <c r="C36" s="195"/>
      <c r="D36" s="195"/>
      <c r="E36" s="195"/>
      <c r="F36" s="195"/>
      <c r="G36" s="195"/>
      <c r="H36" s="196"/>
    </row>
    <row r="37" spans="1:8" ht="15" customHeight="1">
      <c r="A37" s="194"/>
      <c r="B37" s="195"/>
      <c r="C37" s="195"/>
      <c r="D37" s="195"/>
      <c r="E37" s="195"/>
      <c r="F37" s="195"/>
      <c r="G37" s="195"/>
      <c r="H37" s="196"/>
    </row>
    <row r="38" spans="1:8" ht="15" customHeight="1">
      <c r="A38" s="194"/>
      <c r="B38" s="195"/>
      <c r="C38" s="195"/>
      <c r="D38" s="195"/>
      <c r="E38" s="195"/>
      <c r="F38" s="195"/>
      <c r="G38" s="195"/>
      <c r="H38" s="196"/>
    </row>
    <row r="39" spans="1:8" ht="15" customHeight="1">
      <c r="A39" s="194"/>
      <c r="B39" s="195"/>
      <c r="C39" s="195"/>
      <c r="D39" s="195"/>
      <c r="E39" s="195"/>
      <c r="F39" s="195"/>
      <c r="G39" s="195"/>
      <c r="H39" s="196"/>
    </row>
    <row r="40" spans="1:8" ht="15" customHeight="1">
      <c r="A40" s="194"/>
      <c r="B40" s="195"/>
      <c r="C40" s="195"/>
      <c r="D40" s="195"/>
      <c r="E40" s="195"/>
      <c r="F40" s="195"/>
      <c r="G40" s="195"/>
      <c r="H40" s="196"/>
    </row>
    <row r="41" spans="1:8" ht="15" customHeight="1">
      <c r="A41" s="197"/>
      <c r="B41" s="198"/>
      <c r="C41" s="198"/>
      <c r="D41" s="198"/>
      <c r="E41" s="198"/>
      <c r="F41" s="198"/>
      <c r="G41" s="198"/>
      <c r="H41" s="199"/>
    </row>
    <row r="42" spans="1:8" ht="15" customHeight="1">
      <c r="A42" s="118"/>
      <c r="B42" s="118"/>
      <c r="C42" s="118"/>
      <c r="D42" s="118"/>
      <c r="E42" s="118"/>
      <c r="F42" s="118"/>
      <c r="G42" s="118"/>
      <c r="H42" s="118"/>
    </row>
    <row r="43" spans="1:6" ht="15" customHeight="1">
      <c r="A43" s="19" t="s">
        <v>64</v>
      </c>
      <c r="F43" s="35" t="s">
        <v>34</v>
      </c>
    </row>
    <row r="44" spans="7:8" ht="15" customHeight="1">
      <c r="G44" s="35"/>
      <c r="H44" s="107"/>
    </row>
    <row r="45" spans="1:8" ht="30.75" customHeight="1">
      <c r="A45" s="185" t="s">
        <v>56</v>
      </c>
      <c r="B45" s="186"/>
      <c r="C45" s="186"/>
      <c r="D45" s="186"/>
      <c r="E45" s="186"/>
      <c r="F45" s="186"/>
      <c r="G45" s="186"/>
      <c r="H45" s="187"/>
    </row>
    <row r="46" spans="2:7" ht="15" customHeight="1">
      <c r="B46" s="1"/>
      <c r="C46" s="1"/>
      <c r="D46" s="1"/>
      <c r="E46" s="107"/>
      <c r="F46" s="107"/>
      <c r="G46" s="107"/>
    </row>
    <row r="47" spans="1:8" ht="15" customHeight="1">
      <c r="A47" s="188" t="s">
        <v>36</v>
      </c>
      <c r="B47" s="189"/>
      <c r="C47" s="189"/>
      <c r="D47" s="189"/>
      <c r="E47" s="189"/>
      <c r="F47" s="189"/>
      <c r="G47" s="189"/>
      <c r="H47" s="190"/>
    </row>
    <row r="48" spans="1:8" ht="15" customHeight="1">
      <c r="A48" s="154" t="s">
        <v>37</v>
      </c>
      <c r="B48" s="154"/>
      <c r="C48" s="154"/>
      <c r="D48" s="108" t="s">
        <v>24</v>
      </c>
      <c r="E48" s="154" t="s">
        <v>37</v>
      </c>
      <c r="F48" s="154"/>
      <c r="G48" s="154"/>
      <c r="H48" s="108" t="s">
        <v>24</v>
      </c>
    </row>
    <row r="49" spans="1:8" ht="15" customHeight="1">
      <c r="A49" s="223"/>
      <c r="B49" s="223"/>
      <c r="C49" s="223"/>
      <c r="D49" s="120"/>
      <c r="E49" s="223"/>
      <c r="F49" s="223"/>
      <c r="G49" s="223"/>
      <c r="H49" s="120"/>
    </row>
    <row r="50" spans="1:8" ht="15" customHeight="1">
      <c r="A50" s="223"/>
      <c r="B50" s="223"/>
      <c r="C50" s="223"/>
      <c r="D50" s="120"/>
      <c r="E50" s="223"/>
      <c r="F50" s="223"/>
      <c r="G50" s="223"/>
      <c r="H50" s="120"/>
    </row>
    <row r="51" spans="1:8" ht="15" customHeight="1">
      <c r="A51" s="223"/>
      <c r="B51" s="223"/>
      <c r="C51" s="223"/>
      <c r="D51" s="120"/>
      <c r="E51" s="223"/>
      <c r="F51" s="223"/>
      <c r="G51" s="223"/>
      <c r="H51" s="120"/>
    </row>
    <row r="52" spans="1:8" ht="15" customHeight="1">
      <c r="A52" s="223"/>
      <c r="B52" s="223"/>
      <c r="C52" s="223"/>
      <c r="D52" s="120"/>
      <c r="E52" s="223"/>
      <c r="F52" s="223"/>
      <c r="G52" s="223"/>
      <c r="H52" s="120"/>
    </row>
    <row r="53" spans="1:8" ht="15" customHeight="1">
      <c r="A53" s="223"/>
      <c r="B53" s="223"/>
      <c r="C53" s="223"/>
      <c r="D53" s="120"/>
      <c r="E53" s="223"/>
      <c r="F53" s="223"/>
      <c r="G53" s="223"/>
      <c r="H53" s="120"/>
    </row>
    <row r="54" spans="1:8" ht="15" customHeight="1">
      <c r="A54" s="223"/>
      <c r="B54" s="223"/>
      <c r="C54" s="223"/>
      <c r="D54" s="120"/>
      <c r="E54" s="223"/>
      <c r="F54" s="223"/>
      <c r="G54" s="223"/>
      <c r="H54" s="120"/>
    </row>
    <row r="55" spans="1:8" ht="15" customHeight="1">
      <c r="A55" s="223"/>
      <c r="B55" s="223"/>
      <c r="C55" s="223"/>
      <c r="D55" s="120"/>
      <c r="E55" s="223"/>
      <c r="F55" s="223"/>
      <c r="G55" s="223"/>
      <c r="H55" s="120"/>
    </row>
    <row r="56" spans="1:8" ht="15" customHeight="1">
      <c r="A56" s="223"/>
      <c r="B56" s="223"/>
      <c r="C56" s="223"/>
      <c r="D56" s="120"/>
      <c r="E56" s="223"/>
      <c r="F56" s="223"/>
      <c r="G56" s="223"/>
      <c r="H56" s="120"/>
    </row>
    <row r="57" spans="1:8" ht="15" customHeight="1">
      <c r="A57" s="223"/>
      <c r="B57" s="223"/>
      <c r="C57" s="223"/>
      <c r="D57" s="120"/>
      <c r="E57" s="223"/>
      <c r="F57" s="223"/>
      <c r="G57" s="223"/>
      <c r="H57" s="120"/>
    </row>
    <row r="58" spans="1:8" ht="15" customHeight="1">
      <c r="A58" s="223"/>
      <c r="B58" s="223"/>
      <c r="C58" s="223"/>
      <c r="D58" s="120"/>
      <c r="E58" s="223"/>
      <c r="F58" s="223"/>
      <c r="G58" s="223"/>
      <c r="H58" s="120"/>
    </row>
    <row r="59" spans="1:8" ht="15" customHeight="1">
      <c r="A59" s="223"/>
      <c r="B59" s="223"/>
      <c r="C59" s="223"/>
      <c r="D59" s="121"/>
      <c r="E59" s="223"/>
      <c r="F59" s="223"/>
      <c r="G59" s="223"/>
      <c r="H59" s="121"/>
    </row>
    <row r="60" spans="1:8" ht="15" customHeight="1">
      <c r="A60" s="224" t="s">
        <v>38</v>
      </c>
      <c r="B60" s="224"/>
      <c r="C60" s="224"/>
      <c r="D60" s="119">
        <f>SUM(D49:D59)</f>
        <v>0</v>
      </c>
      <c r="E60" s="225" t="s">
        <v>38</v>
      </c>
      <c r="F60" s="225"/>
      <c r="G60" s="225"/>
      <c r="H60" s="119">
        <f>SUM(H49:H59)</f>
        <v>0</v>
      </c>
    </row>
    <row r="61" spans="1:8" ht="15" customHeight="1">
      <c r="A61" s="210" t="s">
        <v>57</v>
      </c>
      <c r="B61" s="211"/>
      <c r="C61" s="211"/>
      <c r="D61" s="112"/>
      <c r="E61" s="71"/>
      <c r="F61" s="72"/>
      <c r="G61" s="208" t="s">
        <v>1</v>
      </c>
      <c r="H61" s="208"/>
    </row>
    <row r="62" spans="1:8" ht="21" customHeight="1">
      <c r="A62" s="27"/>
      <c r="B62" s="28"/>
      <c r="C62" s="28"/>
      <c r="D62" s="113"/>
      <c r="E62" s="28"/>
      <c r="F62" s="29"/>
      <c r="G62" s="208"/>
      <c r="H62" s="208"/>
    </row>
    <row r="63" spans="1:8" ht="15" customHeight="1">
      <c r="A63" s="12" t="s">
        <v>39</v>
      </c>
      <c r="B63" s="30"/>
      <c r="C63" s="30"/>
      <c r="D63" s="112"/>
      <c r="E63" s="30"/>
      <c r="F63" s="24"/>
      <c r="G63" s="208" t="s">
        <v>1</v>
      </c>
      <c r="H63" s="208"/>
    </row>
    <row r="64" spans="1:8" ht="21" customHeight="1">
      <c r="A64" s="27"/>
      <c r="B64" s="28"/>
      <c r="C64" s="28"/>
      <c r="D64" s="114"/>
      <c r="E64" s="28"/>
      <c r="F64" s="29"/>
      <c r="G64" s="208"/>
      <c r="H64" s="208"/>
    </row>
    <row r="65" spans="1:8" ht="15" customHeight="1">
      <c r="A65" s="12" t="s">
        <v>40</v>
      </c>
      <c r="B65" s="30"/>
      <c r="C65" s="30"/>
      <c r="D65" s="115"/>
      <c r="E65" s="30"/>
      <c r="F65" s="24"/>
      <c r="G65" s="208" t="s">
        <v>1</v>
      </c>
      <c r="H65" s="208"/>
    </row>
    <row r="66" spans="1:8" ht="21" customHeight="1">
      <c r="A66" s="27"/>
      <c r="B66" s="28"/>
      <c r="C66" s="28"/>
      <c r="D66" s="116"/>
      <c r="E66" s="28"/>
      <c r="F66" s="29"/>
      <c r="G66" s="208"/>
      <c r="H66" s="208"/>
    </row>
    <row r="67" spans="1:8" ht="15" customHeight="1">
      <c r="A67" s="25" t="s">
        <v>41</v>
      </c>
      <c r="B67" s="26"/>
      <c r="C67" s="26"/>
      <c r="D67" s="117"/>
      <c r="E67" s="26"/>
      <c r="F67" s="26"/>
      <c r="G67" s="26"/>
      <c r="H67" s="83"/>
    </row>
    <row r="68" spans="1:8" ht="15" customHeight="1">
      <c r="A68" s="12" t="s">
        <v>42</v>
      </c>
      <c r="B68" s="30"/>
      <c r="C68" s="30"/>
      <c r="D68" s="115"/>
      <c r="E68" s="30"/>
      <c r="F68" s="24"/>
      <c r="G68" s="209" t="s">
        <v>1</v>
      </c>
      <c r="H68" s="209"/>
    </row>
    <row r="69" spans="1:8" ht="21" customHeight="1">
      <c r="A69" s="27"/>
      <c r="B69" s="28"/>
      <c r="C69" s="28"/>
      <c r="D69" s="113"/>
      <c r="E69" s="28"/>
      <c r="F69" s="29"/>
      <c r="G69" s="208"/>
      <c r="H69" s="208"/>
    </row>
    <row r="70" spans="1:8" ht="15" customHeight="1">
      <c r="A70" s="12" t="s">
        <v>42</v>
      </c>
      <c r="B70" s="30"/>
      <c r="C70" s="30"/>
      <c r="D70" s="115"/>
      <c r="E70" s="30"/>
      <c r="F70" s="24"/>
      <c r="G70" s="208" t="s">
        <v>1</v>
      </c>
      <c r="H70" s="208"/>
    </row>
    <row r="71" spans="1:8" ht="21" customHeight="1">
      <c r="A71" s="27"/>
      <c r="B71" s="28"/>
      <c r="C71" s="28"/>
      <c r="D71" s="113"/>
      <c r="E71" s="28"/>
      <c r="F71" s="29"/>
      <c r="G71" s="208"/>
      <c r="H71" s="208"/>
    </row>
    <row r="72" spans="1:8" ht="15" customHeight="1">
      <c r="A72" s="99"/>
      <c r="B72" s="99"/>
      <c r="C72" s="99"/>
      <c r="D72" s="109"/>
      <c r="E72" s="2"/>
      <c r="F72" s="2"/>
      <c r="G72" s="2"/>
      <c r="H72" s="109"/>
    </row>
    <row r="73" spans="1:8" ht="15" customHeight="1">
      <c r="A73" s="202" t="s">
        <v>58</v>
      </c>
      <c r="B73" s="203"/>
      <c r="C73" s="203"/>
      <c r="D73" s="203"/>
      <c r="E73" s="203"/>
      <c r="F73" s="203"/>
      <c r="G73" s="203"/>
      <c r="H73" s="204"/>
    </row>
    <row r="74" spans="1:8" ht="15" customHeight="1">
      <c r="A74" s="205" t="s">
        <v>59</v>
      </c>
      <c r="B74" s="206"/>
      <c r="C74" s="206"/>
      <c r="D74" s="206"/>
      <c r="E74" s="206"/>
      <c r="F74" s="206"/>
      <c r="G74" s="206"/>
      <c r="H74" s="207"/>
    </row>
    <row r="75" spans="1:8" ht="15" customHeight="1">
      <c r="A75" s="110"/>
      <c r="B75" s="110"/>
      <c r="C75" s="110"/>
      <c r="D75" s="110"/>
      <c r="E75" s="110"/>
      <c r="F75" s="110"/>
      <c r="G75" s="111"/>
      <c r="H75" s="110"/>
    </row>
    <row r="76" spans="1:8" ht="15" customHeight="1">
      <c r="A76" s="110"/>
      <c r="B76" s="110"/>
      <c r="C76" s="110"/>
      <c r="D76" s="110"/>
      <c r="E76" s="110"/>
      <c r="F76" s="110"/>
      <c r="G76" s="110"/>
      <c r="H76" s="111"/>
    </row>
    <row r="77" spans="1:8" ht="15" customHeight="1">
      <c r="A77" s="110"/>
      <c r="B77" s="110"/>
      <c r="C77" s="110"/>
      <c r="D77" s="110"/>
      <c r="E77" s="110"/>
      <c r="F77" s="110"/>
      <c r="G77" s="111"/>
      <c r="H77" s="110"/>
    </row>
    <row r="78" spans="1:8" ht="15" customHeight="1">
      <c r="A78" s="110"/>
      <c r="B78" s="110"/>
      <c r="C78" s="110"/>
      <c r="D78" s="110"/>
      <c r="E78" s="110"/>
      <c r="F78" s="110"/>
      <c r="G78" s="110"/>
      <c r="H78" s="111"/>
    </row>
    <row r="79" spans="1:8" ht="15" customHeight="1">
      <c r="A79" s="110"/>
      <c r="B79" s="110"/>
      <c r="C79" s="110"/>
      <c r="D79" s="110"/>
      <c r="E79" s="110"/>
      <c r="F79" s="110"/>
      <c r="G79" s="111"/>
      <c r="H79" s="110"/>
    </row>
    <row r="80" spans="1:8" ht="15" customHeight="1">
      <c r="A80" s="110"/>
      <c r="B80" s="110"/>
      <c r="C80" s="110"/>
      <c r="D80" s="110"/>
      <c r="E80" s="110"/>
      <c r="F80" s="110"/>
      <c r="G80" s="110"/>
      <c r="H80" s="110"/>
    </row>
    <row r="81" spans="1:8" ht="15" customHeight="1">
      <c r="A81" s="110"/>
      <c r="B81" s="110"/>
      <c r="C81" s="110"/>
      <c r="D81" s="110"/>
      <c r="E81" s="110"/>
      <c r="F81" s="110"/>
      <c r="G81" s="110"/>
      <c r="H81" s="111"/>
    </row>
    <row r="82" spans="1:8" ht="15" customHeight="1">
      <c r="A82" s="110"/>
      <c r="B82" s="110"/>
      <c r="C82" s="110"/>
      <c r="D82" s="110"/>
      <c r="E82" s="110"/>
      <c r="F82" s="110"/>
      <c r="G82" s="111"/>
      <c r="H82" s="110"/>
    </row>
    <row r="83" spans="1:8" ht="15" customHeight="1">
      <c r="A83" s="110"/>
      <c r="B83" s="110"/>
      <c r="C83" s="110"/>
      <c r="D83" s="110"/>
      <c r="E83" s="110"/>
      <c r="F83" s="110"/>
      <c r="G83" s="110"/>
      <c r="H83" s="111"/>
    </row>
    <row r="84" spans="1:7" ht="15" customHeight="1">
      <c r="A84" s="19" t="s">
        <v>64</v>
      </c>
      <c r="B84" s="1"/>
      <c r="C84" s="1"/>
      <c r="D84" s="1"/>
      <c r="E84" s="110"/>
      <c r="F84" t="s">
        <v>43</v>
      </c>
      <c r="G84" s="100"/>
    </row>
    <row r="85" spans="1:8" ht="15" customHeight="1">
      <c r="A85" s="2"/>
      <c r="B85" s="2"/>
      <c r="C85" s="2"/>
      <c r="D85" s="2"/>
      <c r="E85" s="1"/>
      <c r="F85" s="1"/>
      <c r="G85" s="1"/>
      <c r="H85" s="2"/>
    </row>
    <row r="86" spans="1:8" ht="15" customHeight="1">
      <c r="A86" s="1"/>
      <c r="B86" s="1"/>
      <c r="C86" s="1"/>
      <c r="D86" s="1"/>
      <c r="E86" s="2"/>
      <c r="F86" s="2"/>
      <c r="G86" s="2"/>
      <c r="H86" s="1"/>
    </row>
    <row r="87" ht="15" customHeight="1"/>
    <row r="88" ht="15" customHeight="1">
      <c r="H88" s="100"/>
    </row>
    <row r="89" ht="15" customHeight="1">
      <c r="G89" s="100"/>
    </row>
  </sheetData>
  <sheetProtection password="DC3B" sheet="1" objects="1" scenarios="1"/>
  <mergeCells count="74">
    <mergeCell ref="E60:G60"/>
    <mergeCell ref="E56:G56"/>
    <mergeCell ref="E57:G57"/>
    <mergeCell ref="E58:G58"/>
    <mergeCell ref="E59:G59"/>
    <mergeCell ref="A58:C58"/>
    <mergeCell ref="A59:C59"/>
    <mergeCell ref="A60:C60"/>
    <mergeCell ref="E49:G49"/>
    <mergeCell ref="E50:G50"/>
    <mergeCell ref="E51:G51"/>
    <mergeCell ref="E52:G52"/>
    <mergeCell ref="E53:G53"/>
    <mergeCell ref="E54:G54"/>
    <mergeCell ref="E55:G55"/>
    <mergeCell ref="A54:C54"/>
    <mergeCell ref="A55:C55"/>
    <mergeCell ref="A56:C56"/>
    <mergeCell ref="A57:C57"/>
    <mergeCell ref="A50:C50"/>
    <mergeCell ref="A51:C51"/>
    <mergeCell ref="A52:C52"/>
    <mergeCell ref="A53:C53"/>
    <mergeCell ref="A19:B19"/>
    <mergeCell ref="E18:G19"/>
    <mergeCell ref="E20:G20"/>
    <mergeCell ref="A49:C49"/>
    <mergeCell ref="A73:H73"/>
    <mergeCell ref="A74:H74"/>
    <mergeCell ref="G70:H71"/>
    <mergeCell ref="G61:H62"/>
    <mergeCell ref="G63:H64"/>
    <mergeCell ref="G65:H66"/>
    <mergeCell ref="G68:H69"/>
    <mergeCell ref="A61:C61"/>
    <mergeCell ref="E23:G23"/>
    <mergeCell ref="A48:C48"/>
    <mergeCell ref="E48:G48"/>
    <mergeCell ref="E27:G27"/>
    <mergeCell ref="A24:C24"/>
    <mergeCell ref="A45:H45"/>
    <mergeCell ref="A47:H47"/>
    <mergeCell ref="A29:H41"/>
    <mergeCell ref="A27:C27"/>
    <mergeCell ref="E24:G24"/>
    <mergeCell ref="B1:H1"/>
    <mergeCell ref="B2:H2"/>
    <mergeCell ref="B5:H5"/>
    <mergeCell ref="A13:D13"/>
    <mergeCell ref="A9:H9"/>
    <mergeCell ref="A10:H10"/>
    <mergeCell ref="E13:H13"/>
    <mergeCell ref="A11:H11"/>
    <mergeCell ref="A12:H12"/>
    <mergeCell ref="E14:H14"/>
    <mergeCell ref="A14:D14"/>
    <mergeCell ref="A17:C17"/>
    <mergeCell ref="A20:C20"/>
    <mergeCell ref="E17:G17"/>
    <mergeCell ref="D18:D19"/>
    <mergeCell ref="H18:H19"/>
    <mergeCell ref="A15:D15"/>
    <mergeCell ref="E15:H15"/>
    <mergeCell ref="A18:B18"/>
    <mergeCell ref="E21:G21"/>
    <mergeCell ref="A28:C28"/>
    <mergeCell ref="A21:C21"/>
    <mergeCell ref="A22:C22"/>
    <mergeCell ref="A25:C25"/>
    <mergeCell ref="A23:C23"/>
    <mergeCell ref="E25:G25"/>
    <mergeCell ref="E28:G28"/>
    <mergeCell ref="E22:G22"/>
    <mergeCell ref="A26:C2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H90"/>
  <sheetViews>
    <sheetView showZeros="0" workbookViewId="0" topLeftCell="A71">
      <selection activeCell="A91" sqref="A91"/>
    </sheetView>
  </sheetViews>
  <sheetFormatPr defaultColWidth="9.140625" defaultRowHeight="12.75"/>
  <cols>
    <col min="1" max="1" width="21.8515625" style="0" customWidth="1"/>
    <col min="2" max="2" width="27.7109375" style="0" customWidth="1"/>
    <col min="3" max="3" width="0" style="0" hidden="1" customWidth="1"/>
    <col min="4" max="4" width="0.13671875" style="0" hidden="1" customWidth="1"/>
  </cols>
  <sheetData>
    <row r="1" spans="1:8" ht="15" customHeight="1">
      <c r="A1" s="4"/>
      <c r="B1" s="36" t="s">
        <v>0</v>
      </c>
      <c r="C1" s="14"/>
      <c r="D1" s="14"/>
      <c r="E1" s="14"/>
      <c r="F1" s="14"/>
      <c r="G1" s="14"/>
      <c r="H1" s="15"/>
    </row>
    <row r="2" spans="1:8" ht="15" customHeight="1">
      <c r="A2" s="5"/>
      <c r="B2" s="37" t="s">
        <v>11</v>
      </c>
      <c r="C2" s="16"/>
      <c r="D2" s="16"/>
      <c r="E2" s="16"/>
      <c r="F2" s="16"/>
      <c r="G2" s="16"/>
      <c r="H2" s="17"/>
    </row>
    <row r="3" spans="1:8" ht="15" customHeight="1">
      <c r="A3" s="5"/>
      <c r="B3" s="38" t="s">
        <v>12</v>
      </c>
      <c r="C3" s="1"/>
      <c r="D3" s="1"/>
      <c r="E3" s="1"/>
      <c r="F3" s="1"/>
      <c r="G3" s="1"/>
      <c r="H3" s="6"/>
    </row>
    <row r="4" spans="1:8" ht="15" customHeight="1">
      <c r="A4" s="5"/>
      <c r="B4" s="38"/>
      <c r="C4" s="1"/>
      <c r="D4" s="1"/>
      <c r="E4" s="1"/>
      <c r="F4" s="1"/>
      <c r="G4" s="1"/>
      <c r="H4" s="6"/>
    </row>
    <row r="5" spans="1:8" ht="15" customHeight="1">
      <c r="A5" s="5"/>
      <c r="B5" s="10" t="s">
        <v>13</v>
      </c>
      <c r="C5" s="2"/>
      <c r="D5" s="2"/>
      <c r="E5" s="2"/>
      <c r="F5" s="2"/>
      <c r="G5" s="2"/>
      <c r="H5" s="7"/>
    </row>
    <row r="6" spans="1:8" ht="15" customHeight="1">
      <c r="A6" s="5"/>
      <c r="B6" s="10" t="s">
        <v>14</v>
      </c>
      <c r="C6" s="2"/>
      <c r="D6" s="2"/>
      <c r="E6" s="2"/>
      <c r="F6" s="2"/>
      <c r="G6" s="2"/>
      <c r="H6" s="7"/>
    </row>
    <row r="7" spans="1:8" ht="15" customHeight="1">
      <c r="A7" s="5"/>
      <c r="B7" s="10" t="s">
        <v>15</v>
      </c>
      <c r="C7" s="2"/>
      <c r="D7" s="2"/>
      <c r="E7" s="2"/>
      <c r="F7" s="2"/>
      <c r="G7" s="2"/>
      <c r="H7" s="7"/>
    </row>
    <row r="8" spans="1:8" ht="15" customHeight="1">
      <c r="A8" s="8"/>
      <c r="B8" s="8"/>
      <c r="C8" s="3"/>
      <c r="D8" s="3"/>
      <c r="E8" s="3"/>
      <c r="F8" s="3"/>
      <c r="G8" s="3"/>
      <c r="H8" s="9"/>
    </row>
    <row r="9" ht="15" customHeight="1"/>
    <row r="10" spans="1:8" ht="15" customHeight="1">
      <c r="A10" s="12" t="s">
        <v>12</v>
      </c>
      <c r="B10" s="30"/>
      <c r="C10" s="30"/>
      <c r="D10" s="24"/>
      <c r="E10" s="210" t="s">
        <v>3</v>
      </c>
      <c r="F10" s="211"/>
      <c r="G10" s="211"/>
      <c r="H10" s="228"/>
    </row>
    <row r="11" spans="1:8" ht="15" customHeight="1">
      <c r="A11" s="146"/>
      <c r="B11" s="147"/>
      <c r="C11" s="28"/>
      <c r="D11" s="29"/>
      <c r="E11" s="229"/>
      <c r="F11" s="230"/>
      <c r="G11" s="230"/>
      <c r="H11" s="231"/>
    </row>
    <row r="12" spans="1:8" ht="15" customHeight="1">
      <c r="A12" s="21" t="s">
        <v>1</v>
      </c>
      <c r="B12" s="11" t="s">
        <v>2</v>
      </c>
      <c r="C12" s="11"/>
      <c r="D12" s="11"/>
      <c r="E12" s="13" t="s">
        <v>4</v>
      </c>
      <c r="F12" s="13" t="s">
        <v>5</v>
      </c>
      <c r="G12" s="226" t="s">
        <v>6</v>
      </c>
      <c r="H12" s="226"/>
    </row>
    <row r="13" spans="1:8" ht="15" customHeight="1">
      <c r="A13" s="124">
        <f>'Cash Detail'!$A$2</f>
        <v>0</v>
      </c>
      <c r="B13" s="20" t="s">
        <v>7</v>
      </c>
      <c r="C13" s="20"/>
      <c r="D13" s="20"/>
      <c r="E13" s="106">
        <f>'Cash Detail'!$C$2</f>
        <v>0</v>
      </c>
      <c r="F13" s="126"/>
      <c r="G13" s="227"/>
      <c r="H13" s="227"/>
    </row>
    <row r="14" spans="1:8" ht="15" customHeight="1">
      <c r="A14" s="124">
        <f>'Cash Detail'!A3</f>
        <v>0</v>
      </c>
      <c r="B14" s="125">
        <f>'Cash Detail'!B3</f>
        <v>0</v>
      </c>
      <c r="C14" s="125"/>
      <c r="D14" s="125"/>
      <c r="E14" s="126">
        <f>SUM('Cash Detail'!C3:G3)</f>
        <v>0</v>
      </c>
      <c r="F14" s="126">
        <f>SUM('Cash Detail'!H3:M3)</f>
        <v>0</v>
      </c>
      <c r="G14" s="227"/>
      <c r="H14" s="227"/>
    </row>
    <row r="15" spans="1:8" ht="15" customHeight="1">
      <c r="A15" s="124">
        <f>'Cash Detail'!A4</f>
        <v>0</v>
      </c>
      <c r="B15" s="127">
        <f>'Cash Detail'!B4</f>
        <v>0</v>
      </c>
      <c r="C15" s="128"/>
      <c r="D15" s="129"/>
      <c r="E15" s="126">
        <f>SUM('Cash Detail'!C4:G4)</f>
        <v>0</v>
      </c>
      <c r="F15" s="126">
        <f>SUM('Cash Detail'!H4:M4)</f>
        <v>0</v>
      </c>
      <c r="G15" s="227"/>
      <c r="H15" s="227"/>
    </row>
    <row r="16" spans="1:8" ht="15" customHeight="1">
      <c r="A16" s="124">
        <f>'Cash Detail'!A5</f>
        <v>0</v>
      </c>
      <c r="B16" s="127">
        <f>'Cash Detail'!B5</f>
        <v>0</v>
      </c>
      <c r="C16" s="128"/>
      <c r="D16" s="129"/>
      <c r="E16" s="126">
        <f>SUM('Cash Detail'!C5:G5)</f>
        <v>0</v>
      </c>
      <c r="F16" s="126">
        <f>SUM('Cash Detail'!H5:M5)</f>
        <v>0</v>
      </c>
      <c r="G16" s="227"/>
      <c r="H16" s="227"/>
    </row>
    <row r="17" spans="1:8" ht="15" customHeight="1">
      <c r="A17" s="124">
        <f>'Cash Detail'!A6</f>
        <v>0</v>
      </c>
      <c r="B17" s="127">
        <f>'Cash Detail'!B6</f>
        <v>0</v>
      </c>
      <c r="C17" s="128"/>
      <c r="D17" s="129"/>
      <c r="E17" s="126">
        <f>SUM('Cash Detail'!C6:G6)</f>
        <v>0</v>
      </c>
      <c r="F17" s="126">
        <f>SUM('Cash Detail'!H6:M6)</f>
        <v>0</v>
      </c>
      <c r="G17" s="227"/>
      <c r="H17" s="227"/>
    </row>
    <row r="18" spans="1:8" ht="15" customHeight="1">
      <c r="A18" s="124">
        <f>'Cash Detail'!A7</f>
        <v>0</v>
      </c>
      <c r="B18" s="127">
        <f>'Cash Detail'!B7</f>
        <v>0</v>
      </c>
      <c r="C18" s="128"/>
      <c r="D18" s="129"/>
      <c r="E18" s="126">
        <f>SUM('Cash Detail'!C7:G7)</f>
        <v>0</v>
      </c>
      <c r="F18" s="126">
        <f>SUM('Cash Detail'!H7:M7)</f>
        <v>0</v>
      </c>
      <c r="G18" s="227"/>
      <c r="H18" s="227"/>
    </row>
    <row r="19" spans="1:8" ht="15" customHeight="1">
      <c r="A19" s="124">
        <f>'Cash Detail'!A8</f>
        <v>0</v>
      </c>
      <c r="B19" s="127">
        <f>'Cash Detail'!B8</f>
        <v>0</v>
      </c>
      <c r="C19" s="128"/>
      <c r="D19" s="129"/>
      <c r="E19" s="126">
        <f>SUM('Cash Detail'!C8:G8)</f>
        <v>0</v>
      </c>
      <c r="F19" s="126">
        <f>SUM('Cash Detail'!H8:M8)</f>
        <v>0</v>
      </c>
      <c r="G19" s="227"/>
      <c r="H19" s="227"/>
    </row>
    <row r="20" spans="1:8" ht="15" customHeight="1">
      <c r="A20" s="124">
        <f>'Cash Detail'!A9</f>
        <v>0</v>
      </c>
      <c r="B20" s="127">
        <f>'Cash Detail'!B9</f>
        <v>0</v>
      </c>
      <c r="C20" s="128"/>
      <c r="D20" s="129"/>
      <c r="E20" s="126">
        <f>SUM('Cash Detail'!C9:G9)</f>
        <v>0</v>
      </c>
      <c r="F20" s="126">
        <f>SUM('Cash Detail'!H9:M9)</f>
        <v>0</v>
      </c>
      <c r="G20" s="227"/>
      <c r="H20" s="227"/>
    </row>
    <row r="21" spans="1:8" ht="15" customHeight="1">
      <c r="A21" s="124">
        <f>'Cash Detail'!A10</f>
        <v>0</v>
      </c>
      <c r="B21" s="130">
        <f>'Cash Detail'!B10</f>
        <v>0</v>
      </c>
      <c r="C21" s="131"/>
      <c r="D21" s="132"/>
      <c r="E21" s="126">
        <f>SUM('Cash Detail'!C10:G10)</f>
        <v>0</v>
      </c>
      <c r="F21" s="126">
        <f>SUM('Cash Detail'!H10:M10)</f>
        <v>0</v>
      </c>
      <c r="G21" s="227"/>
      <c r="H21" s="227"/>
    </row>
    <row r="22" spans="1:8" ht="15" customHeight="1">
      <c r="A22" s="124">
        <f>'Cash Detail'!A11</f>
        <v>0</v>
      </c>
      <c r="B22" s="130">
        <f>'Cash Detail'!B11</f>
        <v>0</v>
      </c>
      <c r="C22" s="131"/>
      <c r="D22" s="132"/>
      <c r="E22" s="126">
        <f>SUM('Cash Detail'!C11:G11)</f>
        <v>0</v>
      </c>
      <c r="F22" s="126">
        <f>SUM('Cash Detail'!H11:M11)</f>
        <v>0</v>
      </c>
      <c r="G22" s="227"/>
      <c r="H22" s="227"/>
    </row>
    <row r="23" spans="1:8" ht="12.75">
      <c r="A23" s="124">
        <f>'Cash Detail'!A12</f>
        <v>0</v>
      </c>
      <c r="B23" s="133">
        <f>'Cash Detail'!B12</f>
        <v>0</v>
      </c>
      <c r="C23" s="59"/>
      <c r="D23" s="59"/>
      <c r="E23" s="126">
        <f>SUM('Cash Detail'!C12:G12)</f>
        <v>0</v>
      </c>
      <c r="F23" s="126">
        <f>SUM('Cash Detail'!H12:M12)</f>
        <v>0</v>
      </c>
      <c r="G23" s="227"/>
      <c r="H23" s="227"/>
    </row>
    <row r="24" spans="1:8" ht="15" customHeight="1">
      <c r="A24" s="124">
        <f>'Cash Detail'!A13</f>
        <v>0</v>
      </c>
      <c r="B24" s="59">
        <f>'Cash Detail'!B13</f>
        <v>0</v>
      </c>
      <c r="C24" s="59"/>
      <c r="D24" s="59"/>
      <c r="E24" s="126">
        <f>SUM('Cash Detail'!C13:G13)</f>
        <v>0</v>
      </c>
      <c r="F24" s="126">
        <f>SUM('Cash Detail'!H13:M13)</f>
        <v>0</v>
      </c>
      <c r="G24" s="227"/>
      <c r="H24" s="227"/>
    </row>
    <row r="25" spans="1:8" ht="15" customHeight="1">
      <c r="A25" s="124">
        <f>'Cash Detail'!A14</f>
        <v>0</v>
      </c>
      <c r="B25" s="59">
        <f>'Cash Detail'!B14</f>
        <v>0</v>
      </c>
      <c r="C25" s="59"/>
      <c r="D25" s="59"/>
      <c r="E25" s="126">
        <f>SUM('Cash Detail'!C14:G14)</f>
        <v>0</v>
      </c>
      <c r="F25" s="126">
        <f>SUM('Cash Detail'!H14:M14)</f>
        <v>0</v>
      </c>
      <c r="G25" s="227"/>
      <c r="H25" s="227"/>
    </row>
    <row r="26" spans="1:8" ht="15" customHeight="1">
      <c r="A26" s="124">
        <f>'Cash Detail'!A15</f>
        <v>0</v>
      </c>
      <c r="B26" s="59">
        <f>'Cash Detail'!B15</f>
        <v>0</v>
      </c>
      <c r="C26" s="59"/>
      <c r="D26" s="59"/>
      <c r="E26" s="126">
        <f>SUM('Cash Detail'!C15:G15)</f>
        <v>0</v>
      </c>
      <c r="F26" s="126">
        <f>SUM('Cash Detail'!H15:M15)</f>
        <v>0</v>
      </c>
      <c r="G26" s="227"/>
      <c r="H26" s="227"/>
    </row>
    <row r="27" spans="1:8" ht="15" customHeight="1">
      <c r="A27" s="124">
        <f>'Cash Detail'!A16</f>
        <v>0</v>
      </c>
      <c r="B27" s="59">
        <f>'Cash Detail'!B16</f>
        <v>0</v>
      </c>
      <c r="C27" s="59"/>
      <c r="D27" s="59"/>
      <c r="E27" s="126">
        <f>SUM('Cash Detail'!C16:G16)</f>
        <v>0</v>
      </c>
      <c r="F27" s="126">
        <f>SUM('Cash Detail'!H16:M16)</f>
        <v>0</v>
      </c>
      <c r="G27" s="227"/>
      <c r="H27" s="227"/>
    </row>
    <row r="28" spans="1:8" ht="15" customHeight="1">
      <c r="A28" s="124">
        <f>'Cash Detail'!A17</f>
        <v>0</v>
      </c>
      <c r="B28" s="59">
        <f>'Cash Detail'!B17</f>
        <v>0</v>
      </c>
      <c r="C28" s="59"/>
      <c r="D28" s="59"/>
      <c r="E28" s="126">
        <f>SUM('Cash Detail'!C17:G17)</f>
        <v>0</v>
      </c>
      <c r="F28" s="126">
        <f>SUM('Cash Detail'!H17:M17)</f>
        <v>0</v>
      </c>
      <c r="G28" s="227"/>
      <c r="H28" s="227"/>
    </row>
    <row r="29" spans="1:8" ht="15" customHeight="1">
      <c r="A29" s="124">
        <f>'Cash Detail'!A18</f>
        <v>0</v>
      </c>
      <c r="B29" s="59">
        <f>'Cash Detail'!B18</f>
        <v>0</v>
      </c>
      <c r="C29" s="59"/>
      <c r="D29" s="59"/>
      <c r="E29" s="126">
        <f>SUM('Cash Detail'!C18:G18)</f>
        <v>0</v>
      </c>
      <c r="F29" s="126">
        <f>SUM('Cash Detail'!H18:M18)</f>
        <v>0</v>
      </c>
      <c r="G29" s="227"/>
      <c r="H29" s="227"/>
    </row>
    <row r="30" spans="1:8" ht="15" customHeight="1">
      <c r="A30" s="124">
        <f>'Cash Detail'!A19</f>
        <v>0</v>
      </c>
      <c r="B30" s="59">
        <f>'Cash Detail'!B19</f>
        <v>0</v>
      </c>
      <c r="C30" s="59"/>
      <c r="D30" s="59"/>
      <c r="E30" s="126">
        <f>SUM('Cash Detail'!C19:G19)</f>
        <v>0</v>
      </c>
      <c r="F30" s="126">
        <f>SUM('Cash Detail'!H19:M19)</f>
        <v>0</v>
      </c>
      <c r="G30" s="227"/>
      <c r="H30" s="227"/>
    </row>
    <row r="31" spans="1:8" ht="15" customHeight="1">
      <c r="A31" s="124">
        <f>'Cash Detail'!A20</f>
        <v>0</v>
      </c>
      <c r="B31" s="59">
        <f>'Cash Detail'!B20</f>
        <v>0</v>
      </c>
      <c r="C31" s="59"/>
      <c r="D31" s="59"/>
      <c r="E31" s="126">
        <f>SUM('Cash Detail'!C20:G20)</f>
        <v>0</v>
      </c>
      <c r="F31" s="126">
        <f>SUM('Cash Detail'!H20:M20)</f>
        <v>0</v>
      </c>
      <c r="G31" s="227"/>
      <c r="H31" s="227"/>
    </row>
    <row r="32" spans="1:8" ht="15" customHeight="1">
      <c r="A32" s="124">
        <f>'Cash Detail'!A21</f>
        <v>0</v>
      </c>
      <c r="B32" s="59">
        <f>'Cash Detail'!B21</f>
        <v>0</v>
      </c>
      <c r="C32" s="59"/>
      <c r="D32" s="59"/>
      <c r="E32" s="126">
        <f>SUM('Cash Detail'!C21:G21)</f>
        <v>0</v>
      </c>
      <c r="F32" s="126">
        <f>SUM('Cash Detail'!H21:M21)</f>
        <v>0</v>
      </c>
      <c r="G32" s="227"/>
      <c r="H32" s="227"/>
    </row>
    <row r="33" spans="1:8" ht="15" customHeight="1">
      <c r="A33" s="124">
        <f>'Cash Detail'!A22</f>
        <v>0</v>
      </c>
      <c r="B33" s="59">
        <f>'Cash Detail'!B22</f>
        <v>0</v>
      </c>
      <c r="C33" s="59"/>
      <c r="D33" s="59"/>
      <c r="E33" s="126">
        <f>SUM('Cash Detail'!C22:G22)</f>
        <v>0</v>
      </c>
      <c r="F33" s="126">
        <f>SUM('Cash Detail'!H22:M22)</f>
        <v>0</v>
      </c>
      <c r="G33" s="227"/>
      <c r="H33" s="227"/>
    </row>
    <row r="34" spans="1:8" ht="15" customHeight="1">
      <c r="A34" s="124">
        <f>'Cash Detail'!A23</f>
        <v>0</v>
      </c>
      <c r="B34" s="59">
        <f>'Cash Detail'!B23</f>
        <v>0</v>
      </c>
      <c r="C34" s="59"/>
      <c r="D34" s="59"/>
      <c r="E34" s="126">
        <f>SUM('Cash Detail'!C23:G23)</f>
        <v>0</v>
      </c>
      <c r="F34" s="126">
        <f>SUM('Cash Detail'!H23:M23)</f>
        <v>0</v>
      </c>
      <c r="G34" s="227"/>
      <c r="H34" s="227"/>
    </row>
    <row r="35" spans="1:8" ht="15" customHeight="1">
      <c r="A35" s="124">
        <f>'Cash Detail'!A24</f>
        <v>0</v>
      </c>
      <c r="B35" s="59">
        <f>'Cash Detail'!B24</f>
        <v>0</v>
      </c>
      <c r="C35" s="59"/>
      <c r="D35" s="59"/>
      <c r="E35" s="126">
        <f>SUM('Cash Detail'!C24:G24)</f>
        <v>0</v>
      </c>
      <c r="F35" s="126">
        <f>SUM('Cash Detail'!H24:M24)</f>
        <v>0</v>
      </c>
      <c r="G35" s="227"/>
      <c r="H35" s="227"/>
    </row>
    <row r="36" spans="1:8" ht="15" customHeight="1">
      <c r="A36" s="124">
        <f>'Cash Detail'!A25</f>
        <v>0</v>
      </c>
      <c r="B36" s="59">
        <f>'Cash Detail'!B25</f>
        <v>0</v>
      </c>
      <c r="C36" s="59"/>
      <c r="D36" s="59"/>
      <c r="E36" s="126">
        <f>SUM('Cash Detail'!C25:G25)</f>
        <v>0</v>
      </c>
      <c r="F36" s="126">
        <f>SUM('Cash Detail'!H25:M25)</f>
        <v>0</v>
      </c>
      <c r="G36" s="227"/>
      <c r="H36" s="227"/>
    </row>
    <row r="37" spans="1:8" ht="15" customHeight="1">
      <c r="A37" s="124">
        <f>'Cash Detail'!A26</f>
        <v>0</v>
      </c>
      <c r="B37" s="59">
        <f>'Cash Detail'!B26</f>
        <v>0</v>
      </c>
      <c r="C37" s="59"/>
      <c r="D37" s="59"/>
      <c r="E37" s="126">
        <f>SUM('Cash Detail'!C26:G26)</f>
        <v>0</v>
      </c>
      <c r="F37" s="126">
        <f>SUM('Cash Detail'!H26:M26)</f>
        <v>0</v>
      </c>
      <c r="G37" s="227"/>
      <c r="H37" s="227"/>
    </row>
    <row r="38" spans="1:8" ht="15" customHeight="1">
      <c r="A38" s="124">
        <f>'Cash Detail'!A27</f>
        <v>0</v>
      </c>
      <c r="B38" s="59">
        <f>'Cash Detail'!B27</f>
        <v>0</v>
      </c>
      <c r="C38" s="59"/>
      <c r="D38" s="59"/>
      <c r="E38" s="126">
        <f>SUM('Cash Detail'!C27:G27)</f>
        <v>0</v>
      </c>
      <c r="F38" s="126">
        <f>SUM('Cash Detail'!H27:M27)</f>
        <v>0</v>
      </c>
      <c r="G38" s="227"/>
      <c r="H38" s="227"/>
    </row>
    <row r="39" spans="1:8" ht="15" customHeight="1">
      <c r="A39" s="124">
        <f>'Cash Detail'!A28</f>
        <v>0</v>
      </c>
      <c r="B39" s="59">
        <f>'Cash Detail'!B28</f>
        <v>0</v>
      </c>
      <c r="C39" s="59"/>
      <c r="D39" s="59"/>
      <c r="E39" s="126">
        <f>SUM('Cash Detail'!C28:G28)</f>
        <v>0</v>
      </c>
      <c r="F39" s="126">
        <f>SUM('Cash Detail'!H28:M28)</f>
        <v>0</v>
      </c>
      <c r="G39" s="227"/>
      <c r="H39" s="227"/>
    </row>
    <row r="40" spans="1:8" ht="15" customHeight="1">
      <c r="A40" s="124">
        <f>'Cash Detail'!A29</f>
        <v>0</v>
      </c>
      <c r="B40" s="59">
        <f>'Cash Detail'!B29</f>
        <v>0</v>
      </c>
      <c r="C40" s="59"/>
      <c r="D40" s="59"/>
      <c r="E40" s="126">
        <f>SUM('Cash Detail'!C29:G29)</f>
        <v>0</v>
      </c>
      <c r="F40" s="126">
        <f>SUM('Cash Detail'!H29:M29)</f>
        <v>0</v>
      </c>
      <c r="G40" s="227"/>
      <c r="H40" s="227"/>
    </row>
    <row r="41" spans="1:8" ht="12.75">
      <c r="A41" s="124">
        <f>'Cash Detail'!A30</f>
        <v>0</v>
      </c>
      <c r="B41" s="59">
        <f>'Cash Detail'!B30</f>
        <v>0</v>
      </c>
      <c r="C41" s="59"/>
      <c r="D41" s="59"/>
      <c r="E41" s="126">
        <f>SUM('Cash Detail'!C30:G30)</f>
        <v>0</v>
      </c>
      <c r="F41" s="126">
        <f>SUM('Cash Detail'!H30:M30)</f>
        <v>0</v>
      </c>
      <c r="G41" s="227"/>
      <c r="H41" s="227"/>
    </row>
    <row r="42" spans="1:8" ht="12.75">
      <c r="A42" s="124">
        <f>'Cash Detail'!A31</f>
        <v>0</v>
      </c>
      <c r="B42" s="59">
        <f>'Cash Detail'!B31</f>
        <v>0</v>
      </c>
      <c r="C42" s="59"/>
      <c r="D42" s="59"/>
      <c r="E42" s="126">
        <f>SUM('Cash Detail'!C31:G31)</f>
        <v>0</v>
      </c>
      <c r="F42" s="126">
        <f>SUM('Cash Detail'!H31:M31)</f>
        <v>0</v>
      </c>
      <c r="G42" s="227"/>
      <c r="H42" s="227"/>
    </row>
    <row r="43" spans="1:8" ht="12.75">
      <c r="A43" s="124">
        <f>'Cash Detail'!A32</f>
        <v>0</v>
      </c>
      <c r="B43" s="59">
        <f>'Cash Detail'!B32</f>
        <v>0</v>
      </c>
      <c r="C43" s="59"/>
      <c r="D43" s="59"/>
      <c r="E43" s="126">
        <f>SUM('Cash Detail'!C32:G32)</f>
        <v>0</v>
      </c>
      <c r="F43" s="126">
        <f>SUM('Cash Detail'!H32:M32)</f>
        <v>0</v>
      </c>
      <c r="G43" s="227"/>
      <c r="H43" s="227"/>
    </row>
    <row r="44" spans="1:8" ht="12.75">
      <c r="A44" s="124">
        <f>'Cash Detail'!A33</f>
        <v>0</v>
      </c>
      <c r="B44" s="59">
        <f>'Cash Detail'!B33</f>
        <v>0</v>
      </c>
      <c r="C44" s="59"/>
      <c r="D44" s="59"/>
      <c r="E44" s="126">
        <f>SUM('Cash Detail'!C33:G33)</f>
        <v>0</v>
      </c>
      <c r="F44" s="126">
        <f>SUM('Cash Detail'!H33:M33)</f>
        <v>0</v>
      </c>
      <c r="G44" s="227"/>
      <c r="H44" s="227"/>
    </row>
    <row r="45" spans="5:7" ht="12.75">
      <c r="E45" s="34"/>
      <c r="F45" s="34"/>
      <c r="G45" s="34"/>
    </row>
    <row r="46" spans="1:8" ht="12.75">
      <c r="A46" s="19" t="s">
        <v>64</v>
      </c>
      <c r="F46" s="232" t="s">
        <v>8</v>
      </c>
      <c r="G46" s="232"/>
      <c r="H46" s="232"/>
    </row>
    <row r="47" spans="1:8" ht="28.5" customHeight="1">
      <c r="A47" s="185" t="s">
        <v>60</v>
      </c>
      <c r="B47" s="233"/>
      <c r="C47" s="233"/>
      <c r="D47" s="233"/>
      <c r="E47" s="233"/>
      <c r="F47" s="233"/>
      <c r="G47" s="233"/>
      <c r="H47" s="234"/>
    </row>
    <row r="49" spans="1:8" ht="15" customHeight="1">
      <c r="A49" s="21" t="s">
        <v>1</v>
      </c>
      <c r="B49" s="11" t="s">
        <v>2</v>
      </c>
      <c r="C49" s="11"/>
      <c r="D49" s="11"/>
      <c r="E49" s="13" t="s">
        <v>4</v>
      </c>
      <c r="F49" s="13" t="s">
        <v>5</v>
      </c>
      <c r="G49" s="226" t="s">
        <v>6</v>
      </c>
      <c r="H49" s="226"/>
    </row>
    <row r="50" spans="1:8" ht="15" customHeight="1">
      <c r="A50" s="138">
        <f>'Cash Detail'!A34</f>
        <v>0</v>
      </c>
      <c r="B50" s="134">
        <f>'Cash Detail'!B34</f>
        <v>0</v>
      </c>
      <c r="C50" s="135"/>
      <c r="D50" s="136"/>
      <c r="E50" s="126">
        <f>SUM('Cash Detail'!C34:G34)</f>
        <v>0</v>
      </c>
      <c r="F50" s="126">
        <f>SUM('Cash Detail'!H34:M34)</f>
        <v>0</v>
      </c>
      <c r="G50" s="227"/>
      <c r="H50" s="227"/>
    </row>
    <row r="51" spans="1:8" ht="15" customHeight="1">
      <c r="A51" s="138">
        <f>'Cash Detail'!A35</f>
        <v>0</v>
      </c>
      <c r="B51" s="137">
        <f>'Cash Detail'!B35</f>
        <v>0</v>
      </c>
      <c r="C51" s="137"/>
      <c r="D51" s="137"/>
      <c r="E51" s="126">
        <f>SUM('Cash Detail'!C35:G35)</f>
        <v>0</v>
      </c>
      <c r="F51" s="126">
        <f>SUM('Cash Detail'!H35:M35)</f>
        <v>0</v>
      </c>
      <c r="G51" s="227"/>
      <c r="H51" s="227"/>
    </row>
    <row r="52" spans="1:8" ht="15" customHeight="1">
      <c r="A52" s="138">
        <f>'Cash Detail'!A36</f>
        <v>0</v>
      </c>
      <c r="B52" s="137">
        <f>'Cash Detail'!B36</f>
        <v>0</v>
      </c>
      <c r="C52" s="137"/>
      <c r="D52" s="137"/>
      <c r="E52" s="126">
        <f>SUM('Cash Detail'!C36:G36)</f>
        <v>0</v>
      </c>
      <c r="F52" s="126">
        <f>SUM('Cash Detail'!H36:M36)</f>
        <v>0</v>
      </c>
      <c r="G52" s="227"/>
      <c r="H52" s="227"/>
    </row>
    <row r="53" spans="1:8" ht="15" customHeight="1">
      <c r="A53" s="138">
        <f>'Cash Detail'!A37</f>
        <v>0</v>
      </c>
      <c r="B53" s="137">
        <f>'Cash Detail'!B37</f>
        <v>0</v>
      </c>
      <c r="C53" s="137"/>
      <c r="D53" s="137"/>
      <c r="E53" s="126">
        <f>SUM('Cash Detail'!C37:G37)</f>
        <v>0</v>
      </c>
      <c r="F53" s="126">
        <f>SUM('Cash Detail'!H37:M37)</f>
        <v>0</v>
      </c>
      <c r="G53" s="227"/>
      <c r="H53" s="227"/>
    </row>
    <row r="54" spans="1:8" ht="15" customHeight="1">
      <c r="A54" s="138">
        <f>'Cash Detail'!A38</f>
        <v>0</v>
      </c>
      <c r="B54" s="137">
        <f>'Cash Detail'!B38</f>
        <v>0</v>
      </c>
      <c r="C54" s="137"/>
      <c r="D54" s="137"/>
      <c r="E54" s="126">
        <f>SUM('Cash Detail'!C38:G38)</f>
        <v>0</v>
      </c>
      <c r="F54" s="126">
        <f>SUM('Cash Detail'!H38:M38)</f>
        <v>0</v>
      </c>
      <c r="G54" s="227"/>
      <c r="H54" s="227"/>
    </row>
    <row r="55" spans="1:8" ht="15" customHeight="1">
      <c r="A55" s="138">
        <f>'Cash Detail'!A39</f>
        <v>0</v>
      </c>
      <c r="B55" s="137">
        <f>'Cash Detail'!B39</f>
        <v>0</v>
      </c>
      <c r="C55" s="137"/>
      <c r="D55" s="137"/>
      <c r="E55" s="126">
        <f>SUM('Cash Detail'!C39:G39)</f>
        <v>0</v>
      </c>
      <c r="F55" s="126">
        <f>SUM('Cash Detail'!H39:M39)</f>
        <v>0</v>
      </c>
      <c r="G55" s="227"/>
      <c r="H55" s="227"/>
    </row>
    <row r="56" spans="1:8" ht="15" customHeight="1">
      <c r="A56" s="138">
        <f>'Cash Detail'!A40</f>
        <v>0</v>
      </c>
      <c r="B56" s="137">
        <f>'Cash Detail'!B40</f>
        <v>0</v>
      </c>
      <c r="C56" s="137"/>
      <c r="D56" s="137"/>
      <c r="E56" s="126">
        <f>SUM('Cash Detail'!C40:G40)</f>
        <v>0</v>
      </c>
      <c r="F56" s="126">
        <f>SUM('Cash Detail'!H40:M40)</f>
        <v>0</v>
      </c>
      <c r="G56" s="227"/>
      <c r="H56" s="227"/>
    </row>
    <row r="57" spans="1:8" ht="15" customHeight="1">
      <c r="A57" s="138">
        <f>'Cash Detail'!A41</f>
        <v>0</v>
      </c>
      <c r="B57" s="137">
        <f>'Cash Detail'!B41</f>
        <v>0</v>
      </c>
      <c r="C57" s="137"/>
      <c r="D57" s="137"/>
      <c r="E57" s="126">
        <f>SUM('Cash Detail'!C41:G41)</f>
        <v>0</v>
      </c>
      <c r="F57" s="126">
        <f>SUM('Cash Detail'!H41:M41)</f>
        <v>0</v>
      </c>
      <c r="G57" s="227"/>
      <c r="H57" s="227"/>
    </row>
    <row r="58" spans="1:8" ht="15" customHeight="1">
      <c r="A58" s="138">
        <f>'Cash Detail'!A42</f>
        <v>0</v>
      </c>
      <c r="B58" s="137">
        <f>'Cash Detail'!B42</f>
        <v>0</v>
      </c>
      <c r="C58" s="137"/>
      <c r="D58" s="137"/>
      <c r="E58" s="126">
        <f>SUM('Cash Detail'!C42:G42)</f>
        <v>0</v>
      </c>
      <c r="F58" s="126">
        <f>SUM('Cash Detail'!H42:M42)</f>
        <v>0</v>
      </c>
      <c r="G58" s="227"/>
      <c r="H58" s="227"/>
    </row>
    <row r="59" spans="1:8" ht="15" customHeight="1">
      <c r="A59" s="138">
        <f>'Cash Detail'!A43</f>
        <v>0</v>
      </c>
      <c r="B59" s="137">
        <f>'Cash Detail'!B43</f>
        <v>0</v>
      </c>
      <c r="C59" s="137"/>
      <c r="D59" s="137"/>
      <c r="E59" s="126">
        <f>SUM('Cash Detail'!C43:G43)</f>
        <v>0</v>
      </c>
      <c r="F59" s="126">
        <f>SUM('Cash Detail'!H43:M43)</f>
        <v>0</v>
      </c>
      <c r="G59" s="227"/>
      <c r="H59" s="227"/>
    </row>
    <row r="60" spans="1:8" ht="15" customHeight="1">
      <c r="A60" s="138">
        <f>'Cash Detail'!A44</f>
        <v>0</v>
      </c>
      <c r="B60" s="137">
        <f>'Cash Detail'!B44</f>
        <v>0</v>
      </c>
      <c r="C60" s="137"/>
      <c r="D60" s="137"/>
      <c r="E60" s="126">
        <f>SUM('Cash Detail'!C44:G44)</f>
        <v>0</v>
      </c>
      <c r="F60" s="126">
        <f>SUM('Cash Detail'!H44:M44)</f>
        <v>0</v>
      </c>
      <c r="G60" s="227"/>
      <c r="H60" s="227"/>
    </row>
    <row r="61" spans="1:8" ht="15" customHeight="1">
      <c r="A61" s="138">
        <f>'Cash Detail'!A45</f>
        <v>0</v>
      </c>
      <c r="B61" s="137">
        <f>'Cash Detail'!B45</f>
        <v>0</v>
      </c>
      <c r="C61" s="137"/>
      <c r="D61" s="137"/>
      <c r="E61" s="126">
        <f>SUM('Cash Detail'!C45:G45)</f>
        <v>0</v>
      </c>
      <c r="F61" s="126">
        <f>SUM('Cash Detail'!H45:M45)</f>
        <v>0</v>
      </c>
      <c r="G61" s="227"/>
      <c r="H61" s="227"/>
    </row>
    <row r="62" spans="1:8" ht="15" customHeight="1">
      <c r="A62" s="138">
        <f>'Cash Detail'!A46</f>
        <v>0</v>
      </c>
      <c r="B62" s="137">
        <f>'Cash Detail'!B46</f>
        <v>0</v>
      </c>
      <c r="C62" s="137"/>
      <c r="D62" s="137"/>
      <c r="E62" s="126">
        <f>SUM('Cash Detail'!C46:G46)</f>
        <v>0</v>
      </c>
      <c r="F62" s="126">
        <f>SUM('Cash Detail'!H46:M46)</f>
        <v>0</v>
      </c>
      <c r="G62" s="227"/>
      <c r="H62" s="227"/>
    </row>
    <row r="63" spans="1:8" ht="15" customHeight="1">
      <c r="A63" s="138">
        <f>'Cash Detail'!A47</f>
        <v>0</v>
      </c>
      <c r="B63" s="137">
        <f>'Cash Detail'!B47</f>
        <v>0</v>
      </c>
      <c r="C63" s="137"/>
      <c r="D63" s="137"/>
      <c r="E63" s="126">
        <f>SUM('Cash Detail'!C47:G47)</f>
        <v>0</v>
      </c>
      <c r="F63" s="126">
        <f>SUM('Cash Detail'!H47:M47)</f>
        <v>0</v>
      </c>
      <c r="G63" s="227"/>
      <c r="H63" s="227"/>
    </row>
    <row r="64" spans="1:8" ht="15" customHeight="1">
      <c r="A64" s="138">
        <f>'Cash Detail'!A48</f>
        <v>0</v>
      </c>
      <c r="B64" s="137">
        <f>'Cash Detail'!B48</f>
        <v>0</v>
      </c>
      <c r="C64" s="137"/>
      <c r="D64" s="137"/>
      <c r="E64" s="126">
        <f>SUM('Cash Detail'!C48:G48)</f>
        <v>0</v>
      </c>
      <c r="F64" s="126">
        <f>SUM('Cash Detail'!H48:M48)</f>
        <v>0</v>
      </c>
      <c r="G64" s="227"/>
      <c r="H64" s="227"/>
    </row>
    <row r="65" spans="1:8" ht="15" customHeight="1">
      <c r="A65" s="138">
        <f>'Cash Detail'!A49</f>
        <v>0</v>
      </c>
      <c r="B65" s="137">
        <f>'Cash Detail'!B49</f>
        <v>0</v>
      </c>
      <c r="C65" s="137"/>
      <c r="D65" s="137"/>
      <c r="E65" s="126">
        <f>SUM('Cash Detail'!C49:G49)</f>
        <v>0</v>
      </c>
      <c r="F65" s="126">
        <f>SUM('Cash Detail'!H49:M49)</f>
        <v>0</v>
      </c>
      <c r="G65" s="227"/>
      <c r="H65" s="227"/>
    </row>
    <row r="66" spans="1:8" ht="15" customHeight="1">
      <c r="A66" s="138">
        <f>'Cash Detail'!A50</f>
        <v>0</v>
      </c>
      <c r="B66" s="137">
        <f>'Cash Detail'!B50</f>
        <v>0</v>
      </c>
      <c r="C66" s="137"/>
      <c r="D66" s="137"/>
      <c r="E66" s="126">
        <f>SUM('Cash Detail'!C50:G50)</f>
        <v>0</v>
      </c>
      <c r="F66" s="126">
        <f>SUM('Cash Detail'!H50:M50)</f>
        <v>0</v>
      </c>
      <c r="G66" s="227"/>
      <c r="H66" s="227"/>
    </row>
    <row r="67" spans="1:8" ht="15" customHeight="1">
      <c r="A67" s="138">
        <f>'Cash Detail'!A51</f>
        <v>0</v>
      </c>
      <c r="B67" s="137">
        <f>'Cash Detail'!B51</f>
        <v>0</v>
      </c>
      <c r="C67" s="137"/>
      <c r="D67" s="137"/>
      <c r="E67" s="126">
        <f>SUM('Cash Detail'!C51:G51)</f>
        <v>0</v>
      </c>
      <c r="F67" s="126">
        <f>SUM('Cash Detail'!H51:M51)</f>
        <v>0</v>
      </c>
      <c r="G67" s="227"/>
      <c r="H67" s="227"/>
    </row>
    <row r="68" spans="1:8" ht="15" customHeight="1">
      <c r="A68" s="138">
        <f>'Cash Detail'!A52</f>
        <v>0</v>
      </c>
      <c r="B68" s="137">
        <f>'Cash Detail'!B52</f>
        <v>0</v>
      </c>
      <c r="C68" s="137"/>
      <c r="D68" s="137"/>
      <c r="E68" s="126">
        <f>SUM('Cash Detail'!C52:G52)</f>
        <v>0</v>
      </c>
      <c r="F68" s="126">
        <f>SUM('Cash Detail'!H52:M52)</f>
        <v>0</v>
      </c>
      <c r="G68" s="227"/>
      <c r="H68" s="227"/>
    </row>
    <row r="69" spans="1:8" ht="15" customHeight="1">
      <c r="A69" s="138">
        <f>'Cash Detail'!A53</f>
        <v>0</v>
      </c>
      <c r="B69" s="137">
        <f>'Cash Detail'!B53</f>
        <v>0</v>
      </c>
      <c r="C69" s="137"/>
      <c r="D69" s="137"/>
      <c r="E69" s="126">
        <f>SUM('Cash Detail'!C53:G53)</f>
        <v>0</v>
      </c>
      <c r="F69" s="126">
        <f>SUM('Cash Detail'!H53:M53)</f>
        <v>0</v>
      </c>
      <c r="G69" s="227"/>
      <c r="H69" s="227"/>
    </row>
    <row r="70" spans="1:8" ht="15" customHeight="1">
      <c r="A70" s="138">
        <f>'Cash Detail'!A54</f>
        <v>0</v>
      </c>
      <c r="B70" s="137">
        <f>'Cash Detail'!B54</f>
        <v>0</v>
      </c>
      <c r="C70" s="137"/>
      <c r="D70" s="137"/>
      <c r="E70" s="126">
        <f>SUM('Cash Detail'!C54:G54)</f>
        <v>0</v>
      </c>
      <c r="F70" s="126">
        <f>SUM('Cash Detail'!H54:M54)</f>
        <v>0</v>
      </c>
      <c r="G70" s="227"/>
      <c r="H70" s="227"/>
    </row>
    <row r="71" spans="1:8" ht="15" customHeight="1">
      <c r="A71" s="138">
        <f>'Cash Detail'!A55</f>
        <v>0</v>
      </c>
      <c r="B71" s="137">
        <f>'Cash Detail'!B55</f>
        <v>0</v>
      </c>
      <c r="C71" s="137"/>
      <c r="D71" s="137"/>
      <c r="E71" s="126">
        <f>SUM('Cash Detail'!C55:G55)</f>
        <v>0</v>
      </c>
      <c r="F71" s="126">
        <f>SUM('Cash Detail'!H55:M55)</f>
        <v>0</v>
      </c>
      <c r="G71" s="227"/>
      <c r="H71" s="227"/>
    </row>
    <row r="72" spans="1:8" ht="15" customHeight="1">
      <c r="A72" s="138">
        <f>'Cash Detail'!A56</f>
        <v>0</v>
      </c>
      <c r="B72" s="137">
        <f>'Cash Detail'!B56</f>
        <v>0</v>
      </c>
      <c r="C72" s="137"/>
      <c r="D72" s="137"/>
      <c r="E72" s="126">
        <f>SUM('Cash Detail'!C56:G56)</f>
        <v>0</v>
      </c>
      <c r="F72" s="126">
        <f>SUM('Cash Detail'!H56:M56)</f>
        <v>0</v>
      </c>
      <c r="G72" s="227"/>
      <c r="H72" s="227"/>
    </row>
    <row r="73" spans="1:8" ht="15" customHeight="1">
      <c r="A73" s="138">
        <f>'Cash Detail'!A57</f>
        <v>0</v>
      </c>
      <c r="B73" s="137">
        <f>'Cash Detail'!B57</f>
        <v>0</v>
      </c>
      <c r="C73" s="137"/>
      <c r="D73" s="137"/>
      <c r="E73" s="126">
        <f>SUM('Cash Detail'!C57:G57)</f>
        <v>0</v>
      </c>
      <c r="F73" s="126">
        <f>SUM('Cash Detail'!H57:M57)</f>
        <v>0</v>
      </c>
      <c r="G73" s="227"/>
      <c r="H73" s="227"/>
    </row>
    <row r="74" spans="1:8" ht="15" customHeight="1">
      <c r="A74" s="138">
        <f>'Cash Detail'!A58</f>
        <v>0</v>
      </c>
      <c r="B74" s="137">
        <f>'Cash Detail'!B58</f>
        <v>0</v>
      </c>
      <c r="C74" s="137"/>
      <c r="D74" s="137"/>
      <c r="E74" s="126">
        <f>SUM('Cash Detail'!C58:G58)</f>
        <v>0</v>
      </c>
      <c r="F74" s="126">
        <f>SUM('Cash Detail'!H58:M58)</f>
        <v>0</v>
      </c>
      <c r="G74" s="227"/>
      <c r="H74" s="227"/>
    </row>
    <row r="75" spans="1:8" ht="15" customHeight="1">
      <c r="A75" s="138">
        <f>'Cash Detail'!A59</f>
        <v>0</v>
      </c>
      <c r="B75" s="137">
        <f>'Cash Detail'!B59</f>
        <v>0</v>
      </c>
      <c r="C75" s="137"/>
      <c r="D75" s="137"/>
      <c r="E75" s="126">
        <f>SUM('Cash Detail'!C59:G59)</f>
        <v>0</v>
      </c>
      <c r="F75" s="126">
        <f>SUM('Cash Detail'!H59:M59)</f>
        <v>0</v>
      </c>
      <c r="G75" s="227"/>
      <c r="H75" s="227"/>
    </row>
    <row r="76" spans="1:8" ht="15" customHeight="1">
      <c r="A76" s="138">
        <f>'Cash Detail'!A60</f>
        <v>0</v>
      </c>
      <c r="B76" s="137">
        <f>'Cash Detail'!B60</f>
        <v>0</v>
      </c>
      <c r="C76" s="137"/>
      <c r="D76" s="137"/>
      <c r="E76" s="126">
        <f>SUM('Cash Detail'!C60:G60)</f>
        <v>0</v>
      </c>
      <c r="F76" s="126">
        <f>SUM('Cash Detail'!H60:M60)</f>
        <v>0</v>
      </c>
      <c r="G76" s="227"/>
      <c r="H76" s="227"/>
    </row>
    <row r="77" spans="1:8" ht="15" customHeight="1">
      <c r="A77" s="138">
        <f>'Cash Detail'!A61</f>
        <v>0</v>
      </c>
      <c r="B77" s="137">
        <f>'Cash Detail'!B61</f>
        <v>0</v>
      </c>
      <c r="C77" s="137"/>
      <c r="D77" s="137"/>
      <c r="E77" s="126">
        <f>SUM('Cash Detail'!C61:G61)</f>
        <v>0</v>
      </c>
      <c r="F77" s="126">
        <f>SUM('Cash Detail'!H61:M61)</f>
        <v>0</v>
      </c>
      <c r="G77" s="227"/>
      <c r="H77" s="227"/>
    </row>
    <row r="78" spans="1:8" ht="15" customHeight="1">
      <c r="A78" s="138">
        <f>'Cash Detail'!A62</f>
        <v>0</v>
      </c>
      <c r="B78" s="137">
        <f>'Cash Detail'!B62</f>
        <v>0</v>
      </c>
      <c r="C78" s="137"/>
      <c r="D78" s="137"/>
      <c r="E78" s="126">
        <f>SUM('Cash Detail'!C62:G62)</f>
        <v>0</v>
      </c>
      <c r="F78" s="126">
        <f>SUM('Cash Detail'!H62:M62)</f>
        <v>0</v>
      </c>
      <c r="G78" s="227"/>
      <c r="H78" s="227"/>
    </row>
    <row r="79" spans="1:8" ht="15" customHeight="1">
      <c r="A79" s="138">
        <f>'Cash Detail'!A63</f>
        <v>0</v>
      </c>
      <c r="B79" s="137">
        <f>'Cash Detail'!B63</f>
        <v>0</v>
      </c>
      <c r="C79" s="137"/>
      <c r="D79" s="137"/>
      <c r="E79" s="126">
        <f>SUM('Cash Detail'!C63:G63)</f>
        <v>0</v>
      </c>
      <c r="F79" s="126">
        <f>SUM('Cash Detail'!H63:M63)</f>
        <v>0</v>
      </c>
      <c r="G79" s="227"/>
      <c r="H79" s="227"/>
    </row>
    <row r="80" spans="1:8" ht="15" customHeight="1">
      <c r="A80" s="138">
        <f>'Cash Detail'!A64</f>
        <v>0</v>
      </c>
      <c r="B80" s="137">
        <f>'Cash Detail'!B64</f>
        <v>0</v>
      </c>
      <c r="C80" s="137"/>
      <c r="D80" s="137"/>
      <c r="E80" s="126">
        <f>SUM('Cash Detail'!C64:G64)</f>
        <v>0</v>
      </c>
      <c r="F80" s="126">
        <f>SUM('Cash Detail'!H64:M64)</f>
        <v>0</v>
      </c>
      <c r="G80" s="227"/>
      <c r="H80" s="227"/>
    </row>
    <row r="81" spans="1:8" ht="15" customHeight="1">
      <c r="A81" s="138">
        <f>'Cash Detail'!A65</f>
        <v>0</v>
      </c>
      <c r="B81" s="137">
        <f>'Cash Detail'!B65</f>
        <v>0</v>
      </c>
      <c r="C81" s="137"/>
      <c r="D81" s="137"/>
      <c r="E81" s="126">
        <f>SUM('Cash Detail'!C65:G65)</f>
        <v>0</v>
      </c>
      <c r="F81" s="126">
        <f>SUM('Cash Detail'!H65:M65)</f>
        <v>0</v>
      </c>
      <c r="G81" s="227"/>
      <c r="H81" s="227"/>
    </row>
    <row r="82" spans="1:8" ht="15" customHeight="1">
      <c r="A82" s="138">
        <f>'Cash Detail'!A66</f>
        <v>0</v>
      </c>
      <c r="B82" s="137">
        <f>'Cash Detail'!B66</f>
        <v>0</v>
      </c>
      <c r="C82" s="137"/>
      <c r="D82" s="137"/>
      <c r="E82" s="126">
        <f>SUM('Cash Detail'!C66:G66)</f>
        <v>0</v>
      </c>
      <c r="F82" s="126">
        <f>SUM('Cash Detail'!H66:M66)</f>
        <v>0</v>
      </c>
      <c r="G82" s="227"/>
      <c r="H82" s="227"/>
    </row>
    <row r="83" spans="1:8" ht="15" customHeight="1">
      <c r="A83" s="138">
        <f>'Cash Detail'!A67</f>
        <v>0</v>
      </c>
      <c r="B83" s="137">
        <f>'Cash Detail'!B67</f>
        <v>0</v>
      </c>
      <c r="C83" s="137"/>
      <c r="D83" s="137"/>
      <c r="E83" s="126">
        <f>SUM('Cash Detail'!C67:G67)</f>
        <v>0</v>
      </c>
      <c r="F83" s="126">
        <f>SUM('Cash Detail'!H67:M67)</f>
        <v>0</v>
      </c>
      <c r="G83" s="227"/>
      <c r="H83" s="227"/>
    </row>
    <row r="84" spans="1:8" ht="15" customHeight="1">
      <c r="A84" s="138">
        <f>'Cash Detail'!A68</f>
        <v>0</v>
      </c>
      <c r="B84" s="137">
        <f>'Cash Detail'!B68</f>
        <v>0</v>
      </c>
      <c r="C84" s="137"/>
      <c r="D84" s="137"/>
      <c r="E84" s="126">
        <f>SUM('Cash Detail'!C68:G68)</f>
        <v>0</v>
      </c>
      <c r="F84" s="126">
        <f>SUM('Cash Detail'!H68:M68)</f>
        <v>0</v>
      </c>
      <c r="G84" s="227"/>
      <c r="H84" s="227"/>
    </row>
    <row r="85" spans="1:8" ht="15" customHeight="1">
      <c r="A85" s="138">
        <f>'Cash Detail'!A69</f>
        <v>0</v>
      </c>
      <c r="B85" s="137">
        <f>'Cash Detail'!B69</f>
        <v>0</v>
      </c>
      <c r="C85" s="137"/>
      <c r="D85" s="137"/>
      <c r="E85" s="126">
        <f>SUM('Cash Detail'!C69:G69)</f>
        <v>0</v>
      </c>
      <c r="F85" s="126">
        <f>SUM('Cash Detail'!H69:M69)</f>
        <v>0</v>
      </c>
      <c r="G85" s="227"/>
      <c r="H85" s="227"/>
    </row>
    <row r="86" spans="1:8" ht="15" customHeight="1">
      <c r="A86" s="22"/>
      <c r="B86" s="237"/>
      <c r="C86" s="237"/>
      <c r="D86" s="237"/>
      <c r="E86" s="23"/>
      <c r="F86" s="23"/>
      <c r="G86" s="235"/>
      <c r="H86" s="235"/>
    </row>
    <row r="87" spans="1:8" ht="15" customHeight="1">
      <c r="A87" s="31" t="s">
        <v>9</v>
      </c>
      <c r="B87" s="32"/>
      <c r="C87" s="32"/>
      <c r="D87" s="32"/>
      <c r="E87" s="32"/>
      <c r="F87" s="32"/>
      <c r="G87" s="32"/>
      <c r="H87" s="33"/>
    </row>
    <row r="88" spans="1:8" ht="15" customHeight="1">
      <c r="A88" s="22"/>
      <c r="B88" s="236"/>
      <c r="C88" s="236"/>
      <c r="D88" s="236"/>
      <c r="E88" s="23"/>
      <c r="F88" s="23"/>
      <c r="G88" s="235"/>
      <c r="H88" s="235"/>
    </row>
    <row r="89" ht="15" customHeight="1"/>
    <row r="90" spans="1:8" ht="15" customHeight="1">
      <c r="A90" s="19" t="s">
        <v>64</v>
      </c>
      <c r="F90" s="232" t="s">
        <v>10</v>
      </c>
      <c r="G90" s="232"/>
      <c r="H90" s="232"/>
    </row>
    <row r="91" ht="15" customHeight="1"/>
    <row r="92" ht="15" customHeight="1"/>
    <row r="93" ht="15" customHeight="1"/>
  </sheetData>
  <sheetProtection password="DC3B" sheet="1" objects="1" scenarios="1"/>
  <mergeCells count="80">
    <mergeCell ref="A11:B11"/>
    <mergeCell ref="A47:H47"/>
    <mergeCell ref="G88:H88"/>
    <mergeCell ref="B88:D88"/>
    <mergeCell ref="G83:H83"/>
    <mergeCell ref="G84:H84"/>
    <mergeCell ref="G85:H85"/>
    <mergeCell ref="G86:H86"/>
    <mergeCell ref="B86:D86"/>
    <mergeCell ref="G79:H79"/>
    <mergeCell ref="G80:H80"/>
    <mergeCell ref="G81:H81"/>
    <mergeCell ref="G82:H82"/>
    <mergeCell ref="G75:H75"/>
    <mergeCell ref="G76:H76"/>
    <mergeCell ref="G77:H77"/>
    <mergeCell ref="G78:H78"/>
    <mergeCell ref="G71:H71"/>
    <mergeCell ref="G72:H72"/>
    <mergeCell ref="G73:H73"/>
    <mergeCell ref="G74:H74"/>
    <mergeCell ref="G67:H67"/>
    <mergeCell ref="G68:H68"/>
    <mergeCell ref="G69:H69"/>
    <mergeCell ref="G70:H70"/>
    <mergeCell ref="G63:H63"/>
    <mergeCell ref="G64:H64"/>
    <mergeCell ref="G65:H65"/>
    <mergeCell ref="G66:H66"/>
    <mergeCell ref="G59:H59"/>
    <mergeCell ref="G60:H60"/>
    <mergeCell ref="G61:H61"/>
    <mergeCell ref="G62:H62"/>
    <mergeCell ref="G50:H50"/>
    <mergeCell ref="G51:H51"/>
    <mergeCell ref="G52:H52"/>
    <mergeCell ref="G53:H53"/>
    <mergeCell ref="G49:H49"/>
    <mergeCell ref="F90:H90"/>
    <mergeCell ref="G42:H42"/>
    <mergeCell ref="G43:H43"/>
    <mergeCell ref="G44:H44"/>
    <mergeCell ref="F46:H46"/>
    <mergeCell ref="G54:H54"/>
    <mergeCell ref="G55:H55"/>
    <mergeCell ref="G56:H56"/>
    <mergeCell ref="G57:H57"/>
    <mergeCell ref="G58:H58"/>
    <mergeCell ref="G30:H30"/>
    <mergeCell ref="G31:H31"/>
    <mergeCell ref="G32:H32"/>
    <mergeCell ref="G33:H33"/>
    <mergeCell ref="G41:H41"/>
    <mergeCell ref="G34:H34"/>
    <mergeCell ref="G35:H35"/>
    <mergeCell ref="G36:H36"/>
    <mergeCell ref="G37:H37"/>
    <mergeCell ref="G38:H38"/>
    <mergeCell ref="G39:H39"/>
    <mergeCell ref="G40:H40"/>
    <mergeCell ref="G28:H28"/>
    <mergeCell ref="G29:H29"/>
    <mergeCell ref="G26:H26"/>
    <mergeCell ref="G27:H27"/>
    <mergeCell ref="G18:H18"/>
    <mergeCell ref="G19:H19"/>
    <mergeCell ref="G20:H20"/>
    <mergeCell ref="G21:H21"/>
    <mergeCell ref="G22:H22"/>
    <mergeCell ref="G23:H23"/>
    <mergeCell ref="G24:H24"/>
    <mergeCell ref="G25:H25"/>
    <mergeCell ref="G14:H14"/>
    <mergeCell ref="G15:H15"/>
    <mergeCell ref="G16:H16"/>
    <mergeCell ref="G17:H17"/>
    <mergeCell ref="G12:H12"/>
    <mergeCell ref="G13:H13"/>
    <mergeCell ref="E10:H10"/>
    <mergeCell ref="E11:H11"/>
  </mergeCells>
  <printOptions/>
  <pageMargins left="0.75" right="0.75" top="0.79"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Adults in Girl Scouting</dc:title>
  <dc:subject/>
  <dc:creator>Joy Brown</dc:creator>
  <cp:keywords/>
  <dc:description/>
  <cp:lastModifiedBy>Joy Brown</cp:lastModifiedBy>
  <cp:lastPrinted>2004-02-06T00:18:40Z</cp:lastPrinted>
  <dcterms:created xsi:type="dcterms:W3CDTF">2002-09-28T10:27:52Z</dcterms:created>
  <dcterms:modified xsi:type="dcterms:W3CDTF">2004-08-28T15:38:58Z</dcterms:modified>
  <cp:category/>
  <cp:version/>
  <cp:contentType/>
  <cp:contentStatus/>
</cp:coreProperties>
</file>